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ublic\Admin\"/>
    </mc:Choice>
  </mc:AlternateContent>
  <xr:revisionPtr revIDLastSave="0" documentId="8_{2F9186CE-164E-4996-AA00-BDE88A8C09D3}" xr6:coauthVersionLast="47" xr6:coauthVersionMax="47" xr10:uidLastSave="{00000000-0000-0000-0000-000000000000}"/>
  <bookViews>
    <workbookView xWindow="-108" yWindow="-108" windowWidth="23256" windowHeight="12456" xr2:uid="{D090B13A-A902-4541-950D-56B85FF0E7DD}"/>
  </bookViews>
  <sheets>
    <sheet name="Cover page" sheetId="2" r:id="rId1"/>
    <sheet name="CCHI 2023 values sheet" sheetId="1" r:id="rId2"/>
    <sheet name="Expired offences" sheetId="3" r:id="rId3"/>
  </sheets>
  <definedNames>
    <definedName name="_xlnm._FilterDatabase" localSheetId="1" hidden="1">'CCHI 2023 values sheet'!$A$1:$DH$941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2" i="1" l="1"/>
  <c r="D191" i="1"/>
  <c r="D287" i="1"/>
  <c r="D295" i="1"/>
  <c r="D231" i="1"/>
  <c r="D230" i="1"/>
  <c r="D6" i="1"/>
  <c r="D8" i="1"/>
  <c r="D128" i="1"/>
</calcChain>
</file>

<file path=xl/sharedStrings.xml><?xml version="1.0" encoding="utf-8"?>
<sst xmlns="http://schemas.openxmlformats.org/spreadsheetml/2006/main" count="20106" uniqueCount="6149">
  <si>
    <t>ATHENA URN</t>
  </si>
  <si>
    <t>FULL_OFFENCE_TITLE</t>
  </si>
  <si>
    <t>SHORT_TITLE</t>
  </si>
  <si>
    <t>CCHI Score</t>
  </si>
  <si>
    <t xml:space="preserve">Sentencing data from actual offence available: </t>
  </si>
  <si>
    <t xml:space="preserve">If no sentencing data available what similar offence was used: </t>
  </si>
  <si>
    <t>Starting Point</t>
  </si>
  <si>
    <t>Maximum Sentence</t>
  </si>
  <si>
    <t xml:space="preserve">Score from: </t>
  </si>
  <si>
    <t>GROUP</t>
  </si>
  <si>
    <t>SUB_GROUP</t>
  </si>
  <si>
    <t>SUB_SUB_GROUP</t>
  </si>
  <si>
    <t>CLASSIFICATION_CODE</t>
  </si>
  <si>
    <t>HOME_OFFICE_CLASSIFICATION</t>
  </si>
  <si>
    <t>HO_CODE</t>
  </si>
  <si>
    <t>HO_SUB_CODE</t>
  </si>
  <si>
    <t>HO_SUB_SUB_CODE</t>
  </si>
  <si>
    <t>NOTIFIABLE</t>
  </si>
  <si>
    <t>INVESTIGATION_TYPE</t>
  </si>
  <si>
    <t>ACT</t>
  </si>
  <si>
    <t>1.1.1.1</t>
  </si>
  <si>
    <t>Murder - of persons aged 1 year or over</t>
  </si>
  <si>
    <t>Murder - Victim aged 1 and over (Indictable)</t>
  </si>
  <si>
    <t>Yes</t>
  </si>
  <si>
    <t>15 years' custody</t>
  </si>
  <si>
    <t>Life</t>
  </si>
  <si>
    <t>https://www.cps.gov.uk/legal-guidance/homicide-murder-and-manslaughter</t>
  </si>
  <si>
    <t>VIOLENCE AGAINST THE PERSON</t>
  </si>
  <si>
    <t>HOMICIDE</t>
  </si>
  <si>
    <t>MURDER</t>
  </si>
  <si>
    <t>1</t>
  </si>
  <si>
    <t>001/01</t>
  </si>
  <si>
    <t>Notifiable</t>
  </si>
  <si>
    <t>Crime</t>
  </si>
  <si>
    <t>Common Law</t>
  </si>
  <si>
    <t>COML025</t>
  </si>
  <si>
    <t>1.1.2.0</t>
  </si>
  <si>
    <t>Murder - of persons under 1 year of age</t>
  </si>
  <si>
    <t>Murder - Victim aged under 1 (Indictable)</t>
  </si>
  <si>
    <t>001/02</t>
  </si>
  <si>
    <t>2</t>
  </si>
  <si>
    <t>0</t>
  </si>
  <si>
    <t>COML026</t>
  </si>
  <si>
    <t>3A.3.2.1</t>
  </si>
  <si>
    <t>Conspiracy to Murder - Soliciting to commit murder</t>
  </si>
  <si>
    <t>Soliciting to commit murder (Indictable)</t>
  </si>
  <si>
    <t>No - guidelines for murder only not conspiracy/soliciting</t>
  </si>
  <si>
    <t>Used the Sentencing guidelines for murder</t>
  </si>
  <si>
    <t>VIOLENCE WITHOUT INJURY</t>
  </si>
  <si>
    <t>CONSPIRACY TO COMMIT MURDER</t>
  </si>
  <si>
    <t>3A</t>
  </si>
  <si>
    <t>003/02</t>
  </si>
  <si>
    <t>3</t>
  </si>
  <si>
    <t>Offences against the Person Act 1861 Sec4.</t>
  </si>
  <si>
    <t>3A.3.2.2</t>
  </si>
  <si>
    <t>Conspiracy to Murder - Conspiracy to commit murder</t>
  </si>
  <si>
    <t>Conspiracy to commit murder (Indictable)</t>
  </si>
  <si>
    <t>Criminal Law Act 1977 Sec 1.</t>
  </si>
  <si>
    <t>4.3.4.3.0</t>
  </si>
  <si>
    <t>Intentional Destruction of a Viable Unborn Child</t>
  </si>
  <si>
    <t>Child Destruction (Indictable)</t>
  </si>
  <si>
    <t>No</t>
  </si>
  <si>
    <t xml:space="preserve">Offence is rarely used. Isn't seen in law as the same as murder,  scored as Cat 1 GBH intent </t>
  </si>
  <si>
    <t>12 years</t>
  </si>
  <si>
    <t>VIOLENCE WITH INJURY</t>
  </si>
  <si>
    <t>INTENT DESTRUCT OF A UNBORN CHILD</t>
  </si>
  <si>
    <t>4/3</t>
  </si>
  <si>
    <t>004/03</t>
  </si>
  <si>
    <t>4</t>
  </si>
  <si>
    <t>Infant Life (Preservation) Act 1929 Sec 1</t>
  </si>
  <si>
    <t>IL29001</t>
  </si>
  <si>
    <t>1.1.1.1A</t>
  </si>
  <si>
    <t>Attempted - Murder - of persons aged 1 year or over</t>
  </si>
  <si>
    <t>Attempted - Murder - Victim 1 and over</t>
  </si>
  <si>
    <t>9 years’ custody</t>
  </si>
  <si>
    <t>https://www.sentencingcouncil.org.uk/offences/crown-court/item/attempted-murder/</t>
  </si>
  <si>
    <t>ATTEMPTED MURDER</t>
  </si>
  <si>
    <t>00200</t>
  </si>
  <si>
    <t>1.1.2.0A</t>
  </si>
  <si>
    <t>Attempted - Murder - of persons under 1 year of age</t>
  </si>
  <si>
    <t>Attempted - Murder - Victim under 1</t>
  </si>
  <si>
    <t>002/00</t>
  </si>
  <si>
    <t>2.2.0.1</t>
  </si>
  <si>
    <t>Attempted murder</t>
  </si>
  <si>
    <t>Attempted murder (Indictable)</t>
  </si>
  <si>
    <t>Criminal Attempts Act 1981. Common Law</t>
  </si>
  <si>
    <t>5E.5.10.0</t>
  </si>
  <si>
    <t>Endangering Life - Administering poison so as to endanger life</t>
  </si>
  <si>
    <t>Administering poison so as to endanger life (Indictable)</t>
  </si>
  <si>
    <t>Scored as attempt murder</t>
  </si>
  <si>
    <t>ENDANGERING LIFE</t>
  </si>
  <si>
    <t>5E</t>
  </si>
  <si>
    <t>005/10</t>
  </si>
  <si>
    <t>5</t>
  </si>
  <si>
    <t>10</t>
  </si>
  <si>
    <t>Offences against the Person Act 1861 Secs 23 &amp; 24.</t>
  </si>
  <si>
    <t>OF61060</t>
  </si>
  <si>
    <t>19E.19.16.0</t>
  </si>
  <si>
    <t>Rape of a female child under 13 by a male</t>
  </si>
  <si>
    <t>Rape of a female (under 13) (Indictable)</t>
  </si>
  <si>
    <t>8 years custody</t>
  </si>
  <si>
    <t>Life or 19 years</t>
  </si>
  <si>
    <t>https://www.sentencingcouncil.org.uk/wp-content/uploads/Sexual-offences-definitive-guideline-Web.pdf</t>
  </si>
  <si>
    <t>SEXUAL OFFENCES</t>
  </si>
  <si>
    <t>RAPE</t>
  </si>
  <si>
    <t>RAPE OF A FEMALE CHILD UNDER 13</t>
  </si>
  <si>
    <t>19E</t>
  </si>
  <si>
    <t>019/16</t>
  </si>
  <si>
    <t>19</t>
  </si>
  <si>
    <t>16</t>
  </si>
  <si>
    <t>Sexual Offences Act 2003 Sec 5(pt)</t>
  </si>
  <si>
    <t>19E.19.18.0</t>
  </si>
  <si>
    <t>Attempted rape of a female child under 13 by a male</t>
  </si>
  <si>
    <t>Attempted rape of a female (under 13) (Indictable)</t>
  </si>
  <si>
    <t>019/18</t>
  </si>
  <si>
    <t>18</t>
  </si>
  <si>
    <t>SX03013A</t>
  </si>
  <si>
    <t>19H.19.17.0</t>
  </si>
  <si>
    <t>Rape of a male child under 13 by a male</t>
  </si>
  <si>
    <t>Rape of a male (under 13) (Indictable)</t>
  </si>
  <si>
    <t>RAPE OF A MALE CHILD UNDER 13</t>
  </si>
  <si>
    <t>19H</t>
  </si>
  <si>
    <t>019/17</t>
  </si>
  <si>
    <t>17</t>
  </si>
  <si>
    <t>SX03014</t>
  </si>
  <si>
    <t>19H.19.19.0</t>
  </si>
  <si>
    <t>Attempted rape of a male child under 13 by a male</t>
  </si>
  <si>
    <t>Attempted rape of a male (under 13) (Indictable)</t>
  </si>
  <si>
    <t>019/19</t>
  </si>
  <si>
    <t>SX03014A</t>
  </si>
  <si>
    <t>5E.5.13.0</t>
  </si>
  <si>
    <t>Endangering Life - Making, possessing or controlling explosive substance with intent to endanger life</t>
  </si>
  <si>
    <t>Making, possessing or controlling explosive substance with intent to endanger life (Indictable)</t>
  </si>
  <si>
    <t xml:space="preserve">Used Category 2 - since this category says "Any death risked and very likely to be caused" while the lower on states "Any death risked but not very likely to be caused" </t>
  </si>
  <si>
    <t>8 years</t>
  </si>
  <si>
    <t>https://www.sentencingcouncil.org.uk/offences/crown-court/item/explosive-substances-terrorism-only/</t>
  </si>
  <si>
    <t>005/13</t>
  </si>
  <si>
    <t>13</t>
  </si>
  <si>
    <t>Explosive Substances Act 1883Sec 3(1)(b).</t>
  </si>
  <si>
    <t>EX83030</t>
  </si>
  <si>
    <t>81.81.81.0</t>
  </si>
  <si>
    <t>Import prohibited weapons / ammunition with intent to evade prohibition / restriction</t>
  </si>
  <si>
    <t xml:space="preserve">Firearm offences start @ 5 years - add the aggravating factor of importing FA to evade prohibition and using the SC draft guidelines on transfer of firearms indicate  8 years as a starting point. </t>
  </si>
  <si>
    <t xml:space="preserve"> life </t>
  </si>
  <si>
    <t>https://www.sentencingcouncil.org.uk/wp-content/uploads/Firearms-Consultation.pdf</t>
  </si>
  <si>
    <t>POSSESSION OF WEAPONS</t>
  </si>
  <si>
    <t>OTHER FIREARMS OFFENCES</t>
  </si>
  <si>
    <t>81</t>
  </si>
  <si>
    <t>081/81</t>
  </si>
  <si>
    <t>Customs and Excise Management Act 1979 Sec 50 (3) (4) and 5 A (a)</t>
  </si>
  <si>
    <t>CE79350</t>
  </si>
  <si>
    <t>19D.19.11.0</t>
  </si>
  <si>
    <t>Attempted rape of a female aged under 16</t>
  </si>
  <si>
    <t>Attempted rape of a female (under 16) (Indictable)</t>
  </si>
  <si>
    <t xml:space="preserve">No </t>
  </si>
  <si>
    <t>There is no specific offence guideline for rape of a victim between 13-16 years. The decision is to use a culpability B rape to reflect the increased vulnerabilty of the younger victim.</t>
  </si>
  <si>
    <t>7 years custody</t>
  </si>
  <si>
    <t>RAPE OF A FEMALE CHILD UNDER 16</t>
  </si>
  <si>
    <t>19D</t>
  </si>
  <si>
    <t>019/11</t>
  </si>
  <si>
    <t>11</t>
  </si>
  <si>
    <t>Sexual Offences Act 2003 Sec 1(pt)</t>
  </si>
  <si>
    <t>19D.19.7.0</t>
  </si>
  <si>
    <t>Rape of a female aged under 16</t>
  </si>
  <si>
    <t>Rape of a female (under 16) (Indictable)</t>
  </si>
  <si>
    <t>019/07</t>
  </si>
  <si>
    <t>7</t>
  </si>
  <si>
    <t>19G.19.13.0</t>
  </si>
  <si>
    <t>Attempted rape of a male aged under 16</t>
  </si>
  <si>
    <t>Attempted rape of a male (under 16) (Indictable)</t>
  </si>
  <si>
    <t>RAPE OF A MALE CHILD UNDER 16</t>
  </si>
  <si>
    <t>19G</t>
  </si>
  <si>
    <t>019/13</t>
  </si>
  <si>
    <t>Sexual Offences Act 2003 Sec 1 (pt)</t>
  </si>
  <si>
    <t>19G.19.9.0</t>
  </si>
  <si>
    <t>Rape of a male aged under 16</t>
  </si>
  <si>
    <t>Rape of a male (under 16) (Indictable)</t>
  </si>
  <si>
    <t>019/09</t>
  </si>
  <si>
    <t>9</t>
  </si>
  <si>
    <t>19J.19.8.0</t>
  </si>
  <si>
    <t>Multiple Undefined Offenders Rape of a female aged 16 or over.</t>
  </si>
  <si>
    <t>Suggest using increased culpability due to the need to reflect collusion with additional offenders</t>
  </si>
  <si>
    <t>19J</t>
  </si>
  <si>
    <t>019/08</t>
  </si>
  <si>
    <t>8</t>
  </si>
  <si>
    <t>23.23.15.0</t>
  </si>
  <si>
    <t>Sexual activity with a child family member - Male - Victim Under 13 - 18 or over - penetration</t>
  </si>
  <si>
    <t>Sexual activity with a child family member - Male - Victim Under 13 - 18 or over - penetration (Indictable)</t>
  </si>
  <si>
    <t xml:space="preserve">Yes - but general child category </t>
  </si>
  <si>
    <t xml:space="preserve">So sentencing data for the U 13 not directly available - suggest adding 1 year to distinguish U 13 &amp; O 13 </t>
  </si>
  <si>
    <t xml:space="preserve">14 years </t>
  </si>
  <si>
    <t>OTHER SEXUAL OFFENCES</t>
  </si>
  <si>
    <t>INCEST OR FAMILIAL SEXUAL OFFENCES</t>
  </si>
  <si>
    <t>23</t>
  </si>
  <si>
    <t>023/15</t>
  </si>
  <si>
    <t>15</t>
  </si>
  <si>
    <t>Sexual Offences Act 2003 Sec 25.</t>
  </si>
  <si>
    <t>23.23.15.0A</t>
  </si>
  <si>
    <t>Attempted - Sexual activity with a child family member - Male - Victim Under 13 - 18 or over - penetration</t>
  </si>
  <si>
    <t>Attempted - Sexual activity with a child family member - Male - Victim Under 13 - 18 or over - penetration (Indictable)</t>
  </si>
  <si>
    <t>0A</t>
  </si>
  <si>
    <t>10B.81.85.0</t>
  </si>
  <si>
    <t>Manufacture weapon / ammunition specified in section 5 (1) of the Firearms Act 1968.</t>
  </si>
  <si>
    <t xml:space="preserve">Draft guidelines - will need to be reviewed when final guidelines are published. </t>
  </si>
  <si>
    <t>6 years</t>
  </si>
  <si>
    <t>https://www.cps.gov.uk/legal-guidance/firearms</t>
  </si>
  <si>
    <t>POSSESSION OF FIREARMS OFFENCES</t>
  </si>
  <si>
    <t>10B</t>
  </si>
  <si>
    <t>081/85</t>
  </si>
  <si>
    <t>85</t>
  </si>
  <si>
    <t>Firearms Act 1968 Sec 5 (2A) (a)</t>
  </si>
  <si>
    <t>FI68443</t>
  </si>
  <si>
    <t>10B.81.87.0</t>
  </si>
  <si>
    <t>Possess prohibited weapon / ammunition for sale / transfer.</t>
  </si>
  <si>
    <t>081/87</t>
  </si>
  <si>
    <t>87</t>
  </si>
  <si>
    <t>Firearms Act 1968 Sec 5 (2A) (c)</t>
  </si>
  <si>
    <t>FI68445</t>
  </si>
  <si>
    <t>10B.81.88.0</t>
  </si>
  <si>
    <t>Purchase / acquire prohibited weapon / ammunition for sale / transfer.</t>
  </si>
  <si>
    <t>081/88</t>
  </si>
  <si>
    <t>88</t>
  </si>
  <si>
    <t>Firearms Act 1968 Sec 5 (2A) (d)</t>
  </si>
  <si>
    <t>FI68446</t>
  </si>
  <si>
    <t>21.21.14.0</t>
  </si>
  <si>
    <t>Causing or inciting a child under 13 to engage in sexual activity by an offender under 18 years of age: Female child - penetration</t>
  </si>
  <si>
    <t>Life or 14 years</t>
  </si>
  <si>
    <t>SEXUAL ACTIVITY CHILD UNDER 13</t>
  </si>
  <si>
    <t>21</t>
  </si>
  <si>
    <t>021/14</t>
  </si>
  <si>
    <t>14</t>
  </si>
  <si>
    <t>Sexual Offences Act 2003 Sec 13 (pt).</t>
  </si>
  <si>
    <t>SX03039</t>
  </si>
  <si>
    <t>21.21.15.0</t>
  </si>
  <si>
    <t>Causing or inciting a child under 13 to engage in sexual activity by an offender under 18 years of age: Male child - penetration</t>
  </si>
  <si>
    <t>021/15</t>
  </si>
  <si>
    <t>SX03040</t>
  </si>
  <si>
    <t>21.21.2.0</t>
  </si>
  <si>
    <t>Causing or inciting a child under 13 to engage in sexual activity: Female child - penetration</t>
  </si>
  <si>
    <t>Causing or inciting a child under 13 to engage in sexual activity: Female child - penetration (Indictable)</t>
  </si>
  <si>
    <t>021/02</t>
  </si>
  <si>
    <t>Sexual Offences Act 2003 Sec 8.</t>
  </si>
  <si>
    <t>21.21.2.0A</t>
  </si>
  <si>
    <t>Attempted - Causing or inciting a child under 13 to engage in sexual activity: Female child - penetration</t>
  </si>
  <si>
    <t>Attempted - Causing or inciting a child under 13 to engage in sexual activity: Female child - penetration (Indictable)</t>
  </si>
  <si>
    <t>36.36.5.0</t>
  </si>
  <si>
    <t>Kidnapping - Forced marriage offences under</t>
  </si>
  <si>
    <t>Used higher culpability GBH intent</t>
  </si>
  <si>
    <t>Life or 16 years</t>
  </si>
  <si>
    <t>https://www.sentencingcouncil.org.uk/offences/crown-court/item/causing-grievous-bodily-harm-with-intent-to-do-grievous-bodily-harm-wounding-with-intent-to-do-gbh/</t>
  </si>
  <si>
    <t>KIDNAPPING</t>
  </si>
  <si>
    <t>36</t>
  </si>
  <si>
    <t>036/05</t>
  </si>
  <si>
    <t>Anti-social Behaviour Crime and Policing Act 2014 Sec 121 (1) (3)</t>
  </si>
  <si>
    <t>5E.5.24.0</t>
  </si>
  <si>
    <t>Endangering Life - Use of noxious substances or things to cause harm and intimidate</t>
  </si>
  <si>
    <t>6 years custody</t>
  </si>
  <si>
    <t>005/24</t>
  </si>
  <si>
    <t>24</t>
  </si>
  <si>
    <t>Anti-Terrorism, Crime &amp; Security Act 2001 Sec 113.</t>
  </si>
  <si>
    <t>5E.5.4.0</t>
  </si>
  <si>
    <t>Endangering Life - Attempting to choke etc in order to commit indictable offence</t>
  </si>
  <si>
    <t>Attempting to choke etc in order to commit indictable offence (Indictable)</t>
  </si>
  <si>
    <t>005/04</t>
  </si>
  <si>
    <t>Offences against the Person Act 1861 Sec 21.</t>
  </si>
  <si>
    <t>5E.5.5.0</t>
  </si>
  <si>
    <t>Endangering Life - Using chloroform etc to commit indictable offence</t>
  </si>
  <si>
    <t>Using chloroform etc to commit indictable offence (Indictable)</t>
  </si>
  <si>
    <t>005/05</t>
  </si>
  <si>
    <t>Offences against the Person Act 1861 Sec 22.</t>
  </si>
  <si>
    <t>OF61126</t>
  </si>
  <si>
    <t>5E.5.7.0</t>
  </si>
  <si>
    <t>Endangering Life - Causing explosions, sending explosive substance or throwing corrosive fluids with intent to do grievous bodily harm</t>
  </si>
  <si>
    <t>Causing explosions, sending explosive substance or throwing corrosive fluids with intent to do grievous bodily harm (Indictable)</t>
  </si>
  <si>
    <t>005/07</t>
  </si>
  <si>
    <t>Offences against the Person Act 1861 Sec 29.</t>
  </si>
  <si>
    <t>10A.8.13.0</t>
  </si>
  <si>
    <t>Possessing firearm or imitation while committing or being arrested for offences in Schedule 1 Firearms Act 1968</t>
  </si>
  <si>
    <t>Possessing firearm or imitation while committing or being arrested for offences in Schedule 1 Firearms Act 1968 (Indictable)</t>
  </si>
  <si>
    <t>The mandatory minimum sentence is 5 years' imprisonment</t>
  </si>
  <si>
    <t>POSSESSION OF FIREARMS WITH INTENT</t>
  </si>
  <si>
    <t>10A</t>
  </si>
  <si>
    <t>008/13</t>
  </si>
  <si>
    <t>Firearms Act 1968 Sec 17(2)</t>
  </si>
  <si>
    <t>10A.8.16.0</t>
  </si>
  <si>
    <t>Possessing firearm or imitation firearm with intent to commit indictable offence or resist arrest</t>
  </si>
  <si>
    <t>Possessing firearm or imitation firearm with intent to commit indictable offence or resist arrest (Indictable)</t>
  </si>
  <si>
    <t>008/16</t>
  </si>
  <si>
    <t>Firearms Act 1968 Sec 18(1)</t>
  </si>
  <si>
    <t>10A.8.18.0</t>
  </si>
  <si>
    <t>Possessing air weapon or imitation firearm with intent to commit indictable offence or resist arrest</t>
  </si>
  <si>
    <t>Possessing air weapon or imitation firearm with intent to commit indictable offence or resist arrest (Indictable)</t>
  </si>
  <si>
    <t>008/18</t>
  </si>
  <si>
    <t>N/A</t>
  </si>
  <si>
    <t>FI68339</t>
  </si>
  <si>
    <t>FI68390</t>
  </si>
  <si>
    <t>FI68391</t>
  </si>
  <si>
    <t>FI68392</t>
  </si>
  <si>
    <t>FI68392A</t>
  </si>
  <si>
    <t>FI68393</t>
  </si>
  <si>
    <t>FI68394</t>
  </si>
  <si>
    <t>FI68395</t>
  </si>
  <si>
    <t>FI68396</t>
  </si>
  <si>
    <t>FI68397</t>
  </si>
  <si>
    <t>FI68398</t>
  </si>
  <si>
    <t>FI68399</t>
  </si>
  <si>
    <t>FI68400</t>
  </si>
  <si>
    <t>FI68401</t>
  </si>
  <si>
    <t>FI68402</t>
  </si>
  <si>
    <t>FI68403</t>
  </si>
  <si>
    <t>FI68404</t>
  </si>
  <si>
    <t>FI68405</t>
  </si>
  <si>
    <t>FI68406</t>
  </si>
  <si>
    <t>FI68407</t>
  </si>
  <si>
    <t>FI68408</t>
  </si>
  <si>
    <t>FI68409</t>
  </si>
  <si>
    <t>FI68413</t>
  </si>
  <si>
    <t>FI68414</t>
  </si>
  <si>
    <t>FI68415</t>
  </si>
  <si>
    <t>FI68416</t>
  </si>
  <si>
    <t>FI68417</t>
  </si>
  <si>
    <t>FI68417A</t>
  </si>
  <si>
    <t>FI68418</t>
  </si>
  <si>
    <t>FI68419</t>
  </si>
  <si>
    <t>FI68420</t>
  </si>
  <si>
    <t>FI68421</t>
  </si>
  <si>
    <t>FI68422</t>
  </si>
  <si>
    <t>FI68423</t>
  </si>
  <si>
    <t>FI68424</t>
  </si>
  <si>
    <t>FI68425</t>
  </si>
  <si>
    <t>FI68439</t>
  </si>
  <si>
    <t>10A.8.23.0</t>
  </si>
  <si>
    <t>Possessing firearm or imitation firearm with intent to cause fear of violence</t>
  </si>
  <si>
    <t>Possessing firearm or imitation firearm with intent to cause fear of violence (Indictable)</t>
  </si>
  <si>
    <t>008/23</t>
  </si>
  <si>
    <t>Firearms Act 1968 Sec 16A</t>
  </si>
  <si>
    <t>10A.8.25.0</t>
  </si>
  <si>
    <t>Possessing air weapon or imitation firearm with intent to cause fear of violence</t>
  </si>
  <si>
    <t>Possessing air weapon or imitation firearm with intent to cause fear of violence (Indictable)</t>
  </si>
  <si>
    <t>008/25</t>
  </si>
  <si>
    <t>25</t>
  </si>
  <si>
    <t>FI68323</t>
  </si>
  <si>
    <t>10B.81.17.0</t>
  </si>
  <si>
    <t>Possessing or distributing prohibited weapons or ammunition</t>
  </si>
  <si>
    <t>Possessing or distributing prohibited weapons or ammunition (Indictable)</t>
  </si>
  <si>
    <t>081/17</t>
  </si>
  <si>
    <t>Firearms Act 1968 Sec 5(1) as amended by Criminal Justice &amp; Public Order Act 1994 Sec 157 Sch. 8 part III</t>
  </si>
  <si>
    <t>19C.19.12.0</t>
  </si>
  <si>
    <t>Attempted rape of a female aged 16 or over</t>
  </si>
  <si>
    <t>Attempted rape of a female (16 or over) (Indictable)</t>
  </si>
  <si>
    <t>5 years custody</t>
  </si>
  <si>
    <t>RAPE OF A FEMALE AGED 16 AND OVER</t>
  </si>
  <si>
    <t>19C</t>
  </si>
  <si>
    <t>019/12</t>
  </si>
  <si>
    <t>12</t>
  </si>
  <si>
    <t>19C.19.8.0</t>
  </si>
  <si>
    <t>Rape of a female aged 16 or over</t>
  </si>
  <si>
    <t>Rape of a female (16 or over) (Indictable)</t>
  </si>
  <si>
    <t>19F.19.10.0</t>
  </si>
  <si>
    <t>Rape of a male aged 16 or over</t>
  </si>
  <si>
    <t>Rape of a male (16 or over) (Indictable)</t>
  </si>
  <si>
    <t>RAPE OF A MALE AGED 16 AND OVER</t>
  </si>
  <si>
    <t>19F</t>
  </si>
  <si>
    <t>019/10</t>
  </si>
  <si>
    <t>19F.19.14.0</t>
  </si>
  <si>
    <t>Attempted rape of a male aged 16 or over</t>
  </si>
  <si>
    <t>Attempted rape of a male (16 or over) (Indictable)</t>
  </si>
  <si>
    <t>019/14</t>
  </si>
  <si>
    <t>37.1.37.1.0</t>
  </si>
  <si>
    <t>Causing death by aggravated vehicle taking</t>
  </si>
  <si>
    <t xml:space="preserve">No - guidelines for death by dangerous drive &amp; for aggravated vehicle. </t>
  </si>
  <si>
    <t xml:space="preserve">Used  aggravated death by dangerous driving. </t>
  </si>
  <si>
    <t>5 years</t>
  </si>
  <si>
    <t>14 years</t>
  </si>
  <si>
    <t>https://www.sentencingcouncil.org.uk/offences/crown-court/item/causing-death-by-dangerous-driving/</t>
  </si>
  <si>
    <t>CAUSING DEATH BY AGG VEHICLE TAKING</t>
  </si>
  <si>
    <t>37/1</t>
  </si>
  <si>
    <t>037/01</t>
  </si>
  <si>
    <t>37</t>
  </si>
  <si>
    <t>Theft Act 1968 Sec 12A (as added by the Aggravated Vehicle Taking Act 1992 Sec 2)</t>
  </si>
  <si>
    <t>5E.5.14.0</t>
  </si>
  <si>
    <t>Possession of firearm with intent to endanger life</t>
  </si>
  <si>
    <t>Possession of firearm with intent to endanger life (Indictable)</t>
  </si>
  <si>
    <t>Yes - but draft consultation only</t>
  </si>
  <si>
    <t>https://www.sentencingcouncil.org.uk/offences/crown-court/item/firearms-possession-with-intent-to-endanger-life-for-consultation-only/</t>
  </si>
  <si>
    <t>005/14</t>
  </si>
  <si>
    <t>Firearms Act 1968 Sec 16</t>
  </si>
  <si>
    <t>8S.5.1.0</t>
  </si>
  <si>
    <t>Assault Police - Assault with Intent to cause Serious Harm - Wounding with intent to do grievous bodily harm</t>
  </si>
  <si>
    <t>Assault Police -Wounding with intent to do grievous bodily harm (Indictable) (S.18)</t>
  </si>
  <si>
    <t>Offence committed against emergency worker increases severity of sentence</t>
  </si>
  <si>
    <t>16 years/life</t>
  </si>
  <si>
    <t>ASSAULT WITH INJURY ON A CONSTABLE</t>
  </si>
  <si>
    <t>8S</t>
  </si>
  <si>
    <t>005/01</t>
  </si>
  <si>
    <t>CRIME</t>
  </si>
  <si>
    <t>Offences against the Person Act 1861 Sec 18</t>
  </si>
  <si>
    <t>8S.5.1.0A</t>
  </si>
  <si>
    <t>Attempted - Assault Police - Assault with Intent to cause Serious Harm - Wounding with intent to do grievous bodily harm</t>
  </si>
  <si>
    <t>Attempted - Assault Police -Wounding with intent to do grievous bodily harm (Indictable) (S.18)</t>
  </si>
  <si>
    <t>8S.5.1.1</t>
  </si>
  <si>
    <t>Assault Police - Wounding with intent to resist/prevent arrest</t>
  </si>
  <si>
    <t>Assault Police - Wounding with intent to resist/prevent arrest (S.18)</t>
  </si>
  <si>
    <t>8S.5.1.1A</t>
  </si>
  <si>
    <t>Attempted - Assault Police - Wounding with intent to resist/prevent arrest</t>
  </si>
  <si>
    <t>Attempted - Assault Police - Wounding with intent to resist/prevent arrest (S.18)</t>
  </si>
  <si>
    <t>1A</t>
  </si>
  <si>
    <t>8S.5.1.2</t>
  </si>
  <si>
    <t>Assault Police – Cause GBH with intent to resist/prevent arrest.</t>
  </si>
  <si>
    <t>Assault Police - Cause GBH with intent to resist/prevent arrest. (S.18)</t>
  </si>
  <si>
    <t>13.13.2.0</t>
  </si>
  <si>
    <t>Child Abduction - Abduction of child by other persons</t>
  </si>
  <si>
    <t>Used GBH intent for non parental abduction</t>
  </si>
  <si>
    <t>4 years</t>
  </si>
  <si>
    <t>on summary conviction, to imprisonment for a term not exceeding six months or to a fine not exceeding the statutory maximum, F1. . . or to both such imprisonment and fine;</t>
  </si>
  <si>
    <t>http://www.legislation.gov.uk/ukpga/1984/37/section/4</t>
  </si>
  <si>
    <t>CHILD ABDUCTION</t>
  </si>
  <si>
    <t>013/02</t>
  </si>
  <si>
    <t>Child Abduction Act 1984 Sec 2 (as amended by the Children's Act 1989)</t>
  </si>
  <si>
    <t>13.13.2.0A</t>
  </si>
  <si>
    <t>Attempted - Child Abduction - Abduction of child by other persons</t>
  </si>
  <si>
    <t>4 Years</t>
  </si>
  <si>
    <t>14.14.1.0</t>
  </si>
  <si>
    <t>Procuring Illegal Abortion - Administering drugs or using instruments to procure abortion</t>
  </si>
  <si>
    <t>Administering drugs or using instruments to procure abortion (Indictable)</t>
  </si>
  <si>
    <t xml:space="preserve">The OAPA act says penal servitude which seems a bit outdated. Used GBH intent as an approximation. </t>
  </si>
  <si>
    <t xml:space="preserve">The OAPA act says penal servitude which seems a bit outdated. Suggest using GBH intent? </t>
  </si>
  <si>
    <t>PROCURING ILLEGAL ABORTION</t>
  </si>
  <si>
    <t>014/01</t>
  </si>
  <si>
    <t>Offences against the Person Act 1861 Sec 58 as amended by Abortion Act 1967</t>
  </si>
  <si>
    <t>17B.17.14.0</t>
  </si>
  <si>
    <t>Assault of a male child under 13 by penetration</t>
  </si>
  <si>
    <t>Assault of a male child under 13 by penetration (Indictable)</t>
  </si>
  <si>
    <t>SEXUAL ASSAULT ON A M CHILD UNDER 13</t>
  </si>
  <si>
    <t>17B</t>
  </si>
  <si>
    <t>017/14</t>
  </si>
  <si>
    <t>Sexual Offences Act 2003 Sec 6</t>
  </si>
  <si>
    <t>SX03016</t>
  </si>
  <si>
    <t>20B.20.4.0</t>
  </si>
  <si>
    <t>Assault of a female child under 13 by penetration</t>
  </si>
  <si>
    <t>Assault of a female child under 13 by penetration (Indictable)</t>
  </si>
  <si>
    <t>SEXUAL ASSAULT ON A F CHILD UNDER 13</t>
  </si>
  <si>
    <t>20B</t>
  </si>
  <si>
    <t>020/04</t>
  </si>
  <si>
    <t>20</t>
  </si>
  <si>
    <t>Sexual Offences Act 2003 Sec 6(pt)</t>
  </si>
  <si>
    <t>21.21.12.0</t>
  </si>
  <si>
    <t>Sexual activity with a child under 13 by an offender under 18 years of age: Female child - penetration</t>
  </si>
  <si>
    <t>021/12</t>
  </si>
  <si>
    <t>SX03035</t>
  </si>
  <si>
    <t>21.21.13.0</t>
  </si>
  <si>
    <t>Sexual activity with a child under 13 by an offender under 18 years of age: Male child - penetration</t>
  </si>
  <si>
    <t>021/13</t>
  </si>
  <si>
    <t>SX03036</t>
  </si>
  <si>
    <t>36.36.1.0</t>
  </si>
  <si>
    <t>Kidnapping - Kidnapping</t>
  </si>
  <si>
    <t>Kidnapping - Kidnapping (Indictable)</t>
  </si>
  <si>
    <t>Scored as GBH intent</t>
  </si>
  <si>
    <t>036/01</t>
  </si>
  <si>
    <t>Common Law.</t>
  </si>
  <si>
    <t>36.36.1.0A</t>
  </si>
  <si>
    <t>Attempted - Kidnapping - Kidnapping</t>
  </si>
  <si>
    <t>Attempted - Kidnapping  (Indictable)</t>
  </si>
  <si>
    <t>36.36.3.0</t>
  </si>
  <si>
    <t>Kidnapping - False imprisonment</t>
  </si>
  <si>
    <t>Kidnapping - False imprisonment (Indictable)</t>
  </si>
  <si>
    <t>036/03</t>
  </si>
  <si>
    <t>COML017</t>
  </si>
  <si>
    <t>59.59.14.0</t>
  </si>
  <si>
    <t>Manufacture or possession of explosives under suspicious circumstances</t>
  </si>
  <si>
    <t>Scored as making or keeping explosive with the intent to endanger life or property</t>
  </si>
  <si>
    <t xml:space="preserve">4 years </t>
  </si>
  <si>
    <t>MISCELLANEOUS CRIMES AGAINST SOCIETY</t>
  </si>
  <si>
    <t>MISC CRIMES AGAINST SOCIETY</t>
  </si>
  <si>
    <t>THREAT INTENT TO COMMIT CRIM DAM</t>
  </si>
  <si>
    <t>59</t>
  </si>
  <si>
    <t>059/14</t>
  </si>
  <si>
    <t>Explosive Substances Act 1883 Sec 4 (1)</t>
  </si>
  <si>
    <t>59.59.15.0</t>
  </si>
  <si>
    <t>Possessing or making an explosive substance, a noxious or dangerous thing, machine, engine, or instrument with intent to commit an offence under this act</t>
  </si>
  <si>
    <t>Scored as  making or keeping explosive with the intent to endanger life or property</t>
  </si>
  <si>
    <t>059/15</t>
  </si>
  <si>
    <t>Offences against the Person Act 1861 Sec 64</t>
  </si>
  <si>
    <t>5D.5.1.0</t>
  </si>
  <si>
    <t>Assault with Intent to cause Serious Harm - Wounding with intent to do grievous bodily harm</t>
  </si>
  <si>
    <t>Wounding with intent to do grievous bodily harm (Indictable)</t>
  </si>
  <si>
    <t>ASSAULT WITH INTENT TO CAUSE S HARM</t>
  </si>
  <si>
    <t>5D</t>
  </si>
  <si>
    <t>5D.5.1.0A</t>
  </si>
  <si>
    <t>Attempted - Assault with Intent to cause Serious Harm - Wounding with intent to do grievous bodily harm</t>
  </si>
  <si>
    <t>Attempted - Wounding with intent to do grievous bodily harm (Indictable)</t>
  </si>
  <si>
    <t>8N.8.52.0</t>
  </si>
  <si>
    <t>Assault with Injury -  female genital mutilation - Excise, infibulate, aid, abet, counsel</t>
  </si>
  <si>
    <t>Female genital mutilation - Excise, infibulate, aid, abet, counsel</t>
  </si>
  <si>
    <t>Ranges from 6 months max if tried summarily to 14 years on indictment</t>
  </si>
  <si>
    <t>14 years custody</t>
  </si>
  <si>
    <t>https://www.cps.gov.uk/cps/cps-factsheet-female-genital-mutilation</t>
  </si>
  <si>
    <t>ASSAULT WITH INJURY</t>
  </si>
  <si>
    <t>8N</t>
  </si>
  <si>
    <t>008/52</t>
  </si>
  <si>
    <t>52</t>
  </si>
  <si>
    <t>Female Genital Mutilation Act 2003</t>
  </si>
  <si>
    <t>23.23.4.0</t>
  </si>
  <si>
    <t>Sexual activity with a child family member - Female - Victim aged 13-17 - 18 or over - penetration</t>
  </si>
  <si>
    <t>Sexual activity with a child family member - Female - Victim aged 13-17 - 18 or over - penetration (Indictable)</t>
  </si>
  <si>
    <t>3 years 6 months</t>
  </si>
  <si>
    <t>023/04</t>
  </si>
  <si>
    <t>3A.3.3.1</t>
  </si>
  <si>
    <t>Conspiracy to Murder - Assisting offender by impeding his apprehension or prosecution In a case of murder</t>
  </si>
  <si>
    <t>Assisting offender by impeding his apprehension or prosecution In a case of murder (Indictable)</t>
  </si>
  <si>
    <t xml:space="preserve">CPS guidance states "The maximum sentence for the offence varies from three to ten years' imprisonment, depending on the punishment applicable to the principal offence: s.4(3)." Since this is specific to murder I suggest using 3 years as a starting point for now. </t>
  </si>
  <si>
    <t>Three years</t>
  </si>
  <si>
    <t>10 years’ custody</t>
  </si>
  <si>
    <t>https://www.cps.gov.uk/legal-guidance/public-justice-offences-incorporating-charging-standard#a35</t>
  </si>
  <si>
    <t>003/03</t>
  </si>
  <si>
    <t>Criminal Law Act 1967 Sec 4(1)(pt).</t>
  </si>
  <si>
    <t>CL67010</t>
  </si>
  <si>
    <t>4.4.4.4.0</t>
  </si>
  <si>
    <t>Causing death by dangerous driving</t>
  </si>
  <si>
    <t>Causing death by dangerous driving (Indictable)</t>
  </si>
  <si>
    <t>3 years</t>
  </si>
  <si>
    <t>DEATH OR SER INJ BY DANGEROUS DRIVING</t>
  </si>
  <si>
    <t>4/4</t>
  </si>
  <si>
    <t>004/04</t>
  </si>
  <si>
    <t>Road Traffic Act 1988 Sec 1 (as added by the Road Traffic Act 1991 Sec 1 and amended by Criminal Justice Act 1993 Sec 67)</t>
  </si>
  <si>
    <t>8S.8.1.1</t>
  </si>
  <si>
    <t>Assault Police - Assault with Injury - Malicious wounding: wounding or inflicting grievous bodily harm (Serious wound or equivalent)</t>
  </si>
  <si>
    <t>Assault Police - GBH serious wound without intent (s20)</t>
  </si>
  <si>
    <t>Used aggravated GBH score since offence says serious wound. Plus Offence committed against emergency worker increases severity of sentence.</t>
  </si>
  <si>
    <t>2 years 6 months</t>
  </si>
  <si>
    <t>https://www.sentencingcouncil.org.uk/offences/crown-court/item/inflicting-grievous-bodily-harm-unlawful-wounding/</t>
  </si>
  <si>
    <t>008/01</t>
  </si>
  <si>
    <t>Offences against the Person Act 1861 Sec 20</t>
  </si>
  <si>
    <t>OF61131</t>
  </si>
  <si>
    <t>8S.8.1.1A</t>
  </si>
  <si>
    <t>Attempted - Assault Police - Assault with Injury - Malicious wounding: wounding or inflicting grievous bodily harm (Serious wound or equivalent)</t>
  </si>
  <si>
    <t>Attempted - Assault Police - GBH serious wound without intent (s20)</t>
  </si>
  <si>
    <t>10B.81.26.0</t>
  </si>
  <si>
    <t>Carrying loaded firearm or any other firearm (whether loaded or not) together with ammunition suitable for use in that firearm in a public place etc</t>
  </si>
  <si>
    <t xml:space="preserve">Draft guidelines only may need to be revised when final guidelines are published.   -&gt; Used loaded, and schedule 1 </t>
  </si>
  <si>
    <t xml:space="preserve">2 years </t>
  </si>
  <si>
    <t>7 years</t>
  </si>
  <si>
    <t>081/26</t>
  </si>
  <si>
    <t>26</t>
  </si>
  <si>
    <t>Firearms Act 1968 Sec 19 as amended by    Criminal Justice &amp; Public Order Act 1994 Sec 157 Sch. 8 part III</t>
  </si>
  <si>
    <t>10B.81.27.0</t>
  </si>
  <si>
    <t>081/27</t>
  </si>
  <si>
    <t>27</t>
  </si>
  <si>
    <t>Firearms Act 1968 Sec 19 as amended by Criminal Justice &amp; Public Order Act 1994 Sec 157 Sch. 8 part III</t>
  </si>
  <si>
    <t>FI68089</t>
  </si>
  <si>
    <t>17A.17.13.0</t>
  </si>
  <si>
    <t>Assault on a male by penetration</t>
  </si>
  <si>
    <t>Assault on a male by penetration (Indictable)</t>
  </si>
  <si>
    <t>SEXUAL ASSAULT ON A M 13 AND OVER</t>
  </si>
  <si>
    <t>17A</t>
  </si>
  <si>
    <t>017/13</t>
  </si>
  <si>
    <t>Sexual Offences Act 2003 Sec 2</t>
  </si>
  <si>
    <t>20A.20.3.0</t>
  </si>
  <si>
    <t>Assault on a female by penetration</t>
  </si>
  <si>
    <t>Assault on a female by penetration (Indictable)</t>
  </si>
  <si>
    <t>SEXUAL ASSAULT ON A F 13 OR OVER</t>
  </si>
  <si>
    <t>20A</t>
  </si>
  <si>
    <t>020/03</t>
  </si>
  <si>
    <t>Sexual Offences Act 2003 Sec 2(pt)</t>
  </si>
  <si>
    <t>21.21.22.0</t>
  </si>
  <si>
    <t>Sexual activity with a child under 13 by an offender under 18 years of age: Female child  no penetration</t>
  </si>
  <si>
    <t>021/22</t>
  </si>
  <si>
    <t>22</t>
  </si>
  <si>
    <t>SX03164</t>
  </si>
  <si>
    <t>21.21.23.0</t>
  </si>
  <si>
    <t>Sexual activity with a child under 13 by an offender under 18 years of age: Male child  no penetration</t>
  </si>
  <si>
    <t>021/23</t>
  </si>
  <si>
    <t>SX03165</t>
  </si>
  <si>
    <t>21.21.24.0</t>
  </si>
  <si>
    <t>Causing or inciting a child under 13 to engage in sexual activity by an offender under 18 years of age: Female child  no penetration</t>
  </si>
  <si>
    <t>021/24</t>
  </si>
  <si>
    <t>SX03168</t>
  </si>
  <si>
    <t>21.21.25.0</t>
  </si>
  <si>
    <t>Causing or inciting a child under 13 to engage in sexual activity by an offender under 18 years of age: Male child  no penetration</t>
  </si>
  <si>
    <t>021/25</t>
  </si>
  <si>
    <t>SX03169</t>
  </si>
  <si>
    <t>21.21.3.0</t>
  </si>
  <si>
    <t>Causing or inciting a child under 13 to engage in sexual activity: Female child  no penetration</t>
  </si>
  <si>
    <t>021/03</t>
  </si>
  <si>
    <t>21.21.3.0A</t>
  </si>
  <si>
    <t>Attempted - Causing or inciting a child under 13 to engage in sexual activity: Female child  no penetration</t>
  </si>
  <si>
    <t>21.21.5.0</t>
  </si>
  <si>
    <t>Causing or inciting a child under 13 to engage in sexual activity: Male child  no penetration</t>
  </si>
  <si>
    <t>021/05</t>
  </si>
  <si>
    <t>21.21.5.0A</t>
  </si>
  <si>
    <t>Attempted - Causing or inciting a child under 13 to engage in sexual activity: Male child  no penetration</t>
  </si>
  <si>
    <t>22A.22.2.0</t>
  </si>
  <si>
    <t>Causing a person to engage in sexual activity without consent: Female person</t>
  </si>
  <si>
    <t>Causing a person to engage in sexual activity without consent: Female person (Indictable)</t>
  </si>
  <si>
    <t>Scored for penetration version of the offence</t>
  </si>
  <si>
    <t>CAUSING SEXUAL ACTIVITY WITHOUT CONSENT</t>
  </si>
  <si>
    <t>22A</t>
  </si>
  <si>
    <t>022/02</t>
  </si>
  <si>
    <t>Sexual Offences Act 2003 Sec 4.</t>
  </si>
  <si>
    <t>SX03011</t>
  </si>
  <si>
    <t>22A.22.2.0A</t>
  </si>
  <si>
    <t>Attempted - Causing a person to engage in sexual activity without consent: Female person</t>
  </si>
  <si>
    <t>Attempted - Causing a person to engage in sexual activity without consent: Female person (Indictable)</t>
  </si>
  <si>
    <t>SX03011A</t>
  </si>
  <si>
    <t>22A.22.3.0</t>
  </si>
  <si>
    <t>Causing a person to engage in sexual activity without consent: Male person</t>
  </si>
  <si>
    <t>Causing a person to engage in sexual activity without consent: Male person (Indictable)</t>
  </si>
  <si>
    <t>022/03</t>
  </si>
  <si>
    <t>SX03012</t>
  </si>
  <si>
    <t>22A.22.3.0A</t>
  </si>
  <si>
    <t>Attempted - Causing a person to engage in sexual activity without consent: Male person</t>
  </si>
  <si>
    <t>Attempted - Causing a person to engage in sexual activity without consent: Male person (Indictable)</t>
  </si>
  <si>
    <t>29A.29.0.1</t>
  </si>
  <si>
    <t>Aggravated Burglary - Residential - Dwelling</t>
  </si>
  <si>
    <t>https://www.sentencingcouncil.org.uk/wp-content/uploads/Burglary-definitive-guideline-Web.pdf</t>
  </si>
  <si>
    <t>BURGLARY</t>
  </si>
  <si>
    <t>BURGLARY - RESIDENTIAL</t>
  </si>
  <si>
    <t>AGGRAVATED BURGLARY - RESIDENTIAL</t>
  </si>
  <si>
    <t>29A</t>
  </si>
  <si>
    <t>029/00</t>
  </si>
  <si>
    <t>29</t>
  </si>
  <si>
    <t>Theft Act 1968 Sec 9</t>
  </si>
  <si>
    <t>29A.29.0.2</t>
  </si>
  <si>
    <t>Aggravated Burglary - Residential - Non-Dwelling</t>
  </si>
  <si>
    <t>29A.29.0.3A</t>
  </si>
  <si>
    <t>Attempted Aggravated Burglary - Residential - Dwelling</t>
  </si>
  <si>
    <t>30E.31.0.1</t>
  </si>
  <si>
    <t>Aggravated Burglary - Business And Community</t>
  </si>
  <si>
    <t>BURGLARY - BUSINESS AND COMMUNITY</t>
  </si>
  <si>
    <t>AGG BURG - BUS AND COM</t>
  </si>
  <si>
    <t>31A</t>
  </si>
  <si>
    <t>031/00</t>
  </si>
  <si>
    <t>31</t>
  </si>
  <si>
    <t>30E.31.0.2A</t>
  </si>
  <si>
    <t>Attempted Aggravated Burglary - Business And Community</t>
  </si>
  <si>
    <t>4.1.4.1.0</t>
  </si>
  <si>
    <t>Manslaughter</t>
  </si>
  <si>
    <t>Manslaughter (Indictable)</t>
  </si>
  <si>
    <t>https://www.sentencingcouncil.org.uk/offences/crown-court/item/gross-negligence-manslaughter/</t>
  </si>
  <si>
    <t>MANSLAUGHTER</t>
  </si>
  <si>
    <t>4/1</t>
  </si>
  <si>
    <t>004/01</t>
  </si>
  <si>
    <t>Offences against the Person Act 1861 Sec 5, Common Law</t>
  </si>
  <si>
    <t>COML022</t>
  </si>
  <si>
    <t>66.66.53.0</t>
  </si>
  <si>
    <t>Publish/cause another to publish a statement intending to or recklessly encouraging terrorism</t>
  </si>
  <si>
    <t>Used culpability B to distinguish between base offence and recklessy encouraging</t>
  </si>
  <si>
    <t>https://www.sentencingcouncil.org.uk/wp-content/uploads/Terrorism-offences-definitive-guideline-Web.pdf</t>
  </si>
  <si>
    <t>PUBLIC ORDER OFFENCES</t>
  </si>
  <si>
    <t>OTHER OFFENCES PUBLIC ORDER</t>
  </si>
  <si>
    <t>STATE OR PUBLIC ORDER</t>
  </si>
  <si>
    <t>66</t>
  </si>
  <si>
    <t>066/53</t>
  </si>
  <si>
    <t>53</t>
  </si>
  <si>
    <t>Terrorism Act 2006 Sec 1.</t>
  </si>
  <si>
    <t>TR06001</t>
  </si>
  <si>
    <t>76.76.1.0</t>
  </si>
  <si>
    <t>Intentionally doing an act capable of encouraging or assisting the suicide or attempted suicide of another</t>
  </si>
  <si>
    <t>Intentionally doing an act capable of encouraging or assisting the suicide or attempted suicide of another (Indictable)</t>
  </si>
  <si>
    <t>Scored using manslaughter guidelines - (Unlawful act manslaughter). Minimum sentence manslaughter would be 2 years</t>
  </si>
  <si>
    <t>http://www.legislation.gov.uk/ukpga/Eliz2/9-10/60 &amp; https://www.sentencingcouncil.org.uk/offences/crown-court/item/unlawful-act-manslaughter/</t>
  </si>
  <si>
    <t>AIDING SUICIDE</t>
  </si>
  <si>
    <t>76</t>
  </si>
  <si>
    <t>076/01</t>
  </si>
  <si>
    <t>Suicide Act 1961 Sec 2(1)</t>
  </si>
  <si>
    <t>88C.88.5.0</t>
  </si>
  <si>
    <t>Administering a substance with intent</t>
  </si>
  <si>
    <t>10 years</t>
  </si>
  <si>
    <t>https://www.sentencingcouncil.org.uk/offences/crown-court/item/administering-a-substance-with-intent/</t>
  </si>
  <si>
    <t>OTHER MISC SEXUAL OFFENCES</t>
  </si>
  <si>
    <t>88C</t>
  </si>
  <si>
    <t>088/05</t>
  </si>
  <si>
    <t>Sexual Offences Act 2003 Sec 61</t>
  </si>
  <si>
    <t>SX03123</t>
  </si>
  <si>
    <t>88C.88.7.0</t>
  </si>
  <si>
    <t>Trespass with intent to commit a sexual offence</t>
  </si>
  <si>
    <t>https://www.sentencingcouncil.org.uk/offences/crown-court/item/trespass-with-intent-to-commit-a-sexual-offence/</t>
  </si>
  <si>
    <t>088/07</t>
  </si>
  <si>
    <t>Sexual Offences Act 2003 Sec 63</t>
  </si>
  <si>
    <t>SX03125</t>
  </si>
  <si>
    <t>95.95.76.0</t>
  </si>
  <si>
    <t>Triable-either-way offences under the Money Laundering, Terrorist Financing and Transfer of Funds (Information on the Payer) Regulations 2017</t>
  </si>
  <si>
    <t>Triable-either-way offences – Money Laundering/Terrorise Financing 2017</t>
  </si>
  <si>
    <t>2 years</t>
  </si>
  <si>
    <t>https://www.sentencingcouncil.org.uk/offences/crown-court/item/funding-terrorism/</t>
  </si>
  <si>
    <t>DISCLOS, OBSTR, FALSE OR MISLEAD STATE</t>
  </si>
  <si>
    <t>095/76</t>
  </si>
  <si>
    <t>Money Laundering, Terrorist Financing and Transfer of Funds (Information on the Payer) Regulations 2017</t>
  </si>
  <si>
    <t>99.99.25.0</t>
  </si>
  <si>
    <t>Knowingly hold another person in slavery/servitude</t>
  </si>
  <si>
    <t xml:space="preserve">No sentence guide available sentences given for the offence range from 2 years up. Law says the offence can be viewed as a violent one, so it is fairly serious. Used 2 years as current starting point. </t>
  </si>
  <si>
    <t xml:space="preserve"> </t>
  </si>
  <si>
    <t>10 years indictment, 12 months summary, a fine or both</t>
  </si>
  <si>
    <t>http://www.antislaverycommissioner.co.uk/media/1063/ukpga_20150030_en.pdf</t>
  </si>
  <si>
    <t>MODERN SLAVERY</t>
  </si>
  <si>
    <t>099/25</t>
  </si>
  <si>
    <t>Coroners and Criminal Justice Act 2009 Sec 71(1)(a) &amp; (3)</t>
  </si>
  <si>
    <t>10C.8.63.0</t>
  </si>
  <si>
    <t>Threaten with an offensive weapon on school premises</t>
  </si>
  <si>
    <t xml:space="preserve">Offence committed on school premises is seen as an aggravating factor in the guidelines. </t>
  </si>
  <si>
    <t>1 year 6 months’ custody</t>
  </si>
  <si>
    <t>3 years’ custody</t>
  </si>
  <si>
    <t>https://www.sentencingcouncil.org.uk/offences/magistrates-court/item/bladed-articles-and-offensive-weapons-possession/</t>
  </si>
  <si>
    <t>POSSESSION OF OTHER WEAPONS</t>
  </si>
  <si>
    <t>10C</t>
  </si>
  <si>
    <t>008/63</t>
  </si>
  <si>
    <t>63</t>
  </si>
  <si>
    <t>Criminal Justice Act 1988 Sec 139 AA as inserted by Legal Aid, Sentencing and Punishment of Offenders Act 2012</t>
  </si>
  <si>
    <t>10D.8.62.0</t>
  </si>
  <si>
    <t>Threaten with a blade or sharply pointed article on school premises</t>
  </si>
  <si>
    <t>https://www.sentencingcouncil.org.uk/offences/magistrates-court/item/bladed-articles-and-offensive-weapons-threats/</t>
  </si>
  <si>
    <t>POSSESS OF ARTICLE WITH BLADE OR POINT</t>
  </si>
  <si>
    <t>10D</t>
  </si>
  <si>
    <t>008/62</t>
  </si>
  <si>
    <t>62</t>
  </si>
  <si>
    <t>86.86.2.0</t>
  </si>
  <si>
    <t>Take or to make or to distribute indecent photographs or pseudo- photographs, of children</t>
  </si>
  <si>
    <t>Scored as production offence</t>
  </si>
  <si>
    <t>18 months</t>
  </si>
  <si>
    <t>10 year</t>
  </si>
  <si>
    <t>https://www.sentencingcouncil.org.uk/offences/crown-court/item/possession-of-indecent-photograph-of-child/</t>
  </si>
  <si>
    <t>OBSCENE PUBLICATIONS ETC</t>
  </si>
  <si>
    <t>86</t>
  </si>
  <si>
    <t>086/02</t>
  </si>
  <si>
    <t>Protection of Children Act 1978 Secs 1 &amp; 6 as amended by the Criminal Justice &amp; Public Order Act 1994 Sec 84</t>
  </si>
  <si>
    <t>86.86.2.0A</t>
  </si>
  <si>
    <t>Attempted - Take or to make or to distribute indecent photographs or pseudo- photographs, of children</t>
  </si>
  <si>
    <t>88A.88.1.0</t>
  </si>
  <si>
    <t>Meeting a female child following sexual grooming etc (Offender is aged 18 or over and victim is under 16)</t>
  </si>
  <si>
    <t>https://www.sentencingcouncil.org.uk/offences/crown-court/item/meeting-a-child-following-sexual-grooming/</t>
  </si>
  <si>
    <t>SEXUAL GROOMING</t>
  </si>
  <si>
    <t>88A</t>
  </si>
  <si>
    <t>088/01</t>
  </si>
  <si>
    <t>Sexual Offences Act 2003 Sec 15</t>
  </si>
  <si>
    <t>88A.88.1.0A</t>
  </si>
  <si>
    <t>Attempted - Meeting a female child following sexual grooming etc (Offender is aged 18 or over and victim is under 16)</t>
  </si>
  <si>
    <t>88A.88.2.0</t>
  </si>
  <si>
    <t>Meeting a male child following sexual grooming etc (Offender is 18 or over and victim is under 16)</t>
  </si>
  <si>
    <t>088/02</t>
  </si>
  <si>
    <t>88A.88.2.0A</t>
  </si>
  <si>
    <t>Attempted - Meeting a male child following sexual grooming etc (Offender is 18 or over and victim is under 16)</t>
  </si>
  <si>
    <t>8N.8.1.1</t>
  </si>
  <si>
    <t>Assault with Injury - Malicious wounding: wounding or inflicting grievous bodily harm (Serious wound or equivalent)</t>
  </si>
  <si>
    <t>GBH serious wound without intent (s20)</t>
  </si>
  <si>
    <t>Used higher harm category since offence specifies a serious injury</t>
  </si>
  <si>
    <t>1 year 6 months</t>
  </si>
  <si>
    <t>https://www.sentencingcouncil.org.uk/offences/magistrates-court/item/inflicting-grievous-bodily-harm-unlawful-wounding/</t>
  </si>
  <si>
    <t>Offences against the Person Act 1861 Sec 20.</t>
  </si>
  <si>
    <t>8N.8.1.1A</t>
  </si>
  <si>
    <t>Attempted - Assault with Injury - Malicious wounding: wounding or inflicting grievous bodily harm (Serious wound or equivalent)</t>
  </si>
  <si>
    <t>Attempted - GBH serious wound without intent (s20)</t>
  </si>
  <si>
    <t>8N.8.2.0</t>
  </si>
  <si>
    <t>Assault with Injury - Administering poison with intent to injure or annoy</t>
  </si>
  <si>
    <t>Administer poison/noxious thing to injure/annoy (Indictable)</t>
  </si>
  <si>
    <t xml:space="preserve">Used serious GBH without intent. Cases vary starting at approx 2 yrs and going to life for one case involving murder. </t>
  </si>
  <si>
    <t xml:space="preserve">"Penal servitude" -&gt; bit out of date! </t>
  </si>
  <si>
    <t>008/02</t>
  </si>
  <si>
    <t>Offences against the Person Act 1861 Sec 24</t>
  </si>
  <si>
    <t>OF61127</t>
  </si>
  <si>
    <t>8N.8.2.0A</t>
  </si>
  <si>
    <t>Attempted - Assault with Injury - Administering poison with intent to injure or annoy</t>
  </si>
  <si>
    <t>Attempted - Administer poison/noxious thing to injure/annoy (Indictable)</t>
  </si>
  <si>
    <t xml:space="preserve">Used serious GBH without intent. Cases vary starting at approx 1-2 yrs and going to life for one case involving murder. </t>
  </si>
  <si>
    <t>92A.92.10.0</t>
  </si>
  <si>
    <t>Production or being concerned in production of a controlled drug - Class A - Cocaine</t>
  </si>
  <si>
    <t>https://www.sentencingcouncil.org.uk/offences/crown-court/item/production-of-a-controlled-drug-cultivation-of-cannabis-plant/</t>
  </si>
  <si>
    <t>DRUG OFFENCES</t>
  </si>
  <si>
    <t>TRAFFICKING OF DRUGS</t>
  </si>
  <si>
    <t>92A</t>
  </si>
  <si>
    <t>092/10</t>
  </si>
  <si>
    <t>92</t>
  </si>
  <si>
    <t>Misuse of Drugs Act 1971 Sec 2</t>
  </si>
  <si>
    <t>92A.92.11.0</t>
  </si>
  <si>
    <t>Production or being concerned in production of a controlled drug - Class A - Heroin</t>
  </si>
  <si>
    <t>092/11</t>
  </si>
  <si>
    <t>92A.92.14.0</t>
  </si>
  <si>
    <t>Production or being concerned in production of a controlled drug - Class A - Crack</t>
  </si>
  <si>
    <t>092/14</t>
  </si>
  <si>
    <t>92A.92.15.0</t>
  </si>
  <si>
    <t>Production or being concerned in production of a controlled drug - Class A - Methadone</t>
  </si>
  <si>
    <t>092/15</t>
  </si>
  <si>
    <t>92A.92.19.0</t>
  </si>
  <si>
    <t>Production or being concerned in production of a controlled drug - Class A - Other</t>
  </si>
  <si>
    <t>092/19</t>
  </si>
  <si>
    <t>92A.92.21.0</t>
  </si>
  <si>
    <t>Production or being concerned in production of a controlled drug - Class B - Cannabis</t>
  </si>
  <si>
    <t>092/21</t>
  </si>
  <si>
    <t>Misuse of Drugs Act 1971 Sec 6</t>
  </si>
  <si>
    <t>92A.92.25.0</t>
  </si>
  <si>
    <t>Production or being concerned in production of a controlled drug - Class B - Other</t>
  </si>
  <si>
    <t>092/25</t>
  </si>
  <si>
    <t>92A.92.30.0</t>
  </si>
  <si>
    <t>Supplying or offering to supply a controlled drug - Class A - Cocaine</t>
  </si>
  <si>
    <t>https://www.sentencingcouncil.org.uk/offences/crown-court/item/supplying-or-offering-to-supply-a-controlled-drug/</t>
  </si>
  <si>
    <t>092/30</t>
  </si>
  <si>
    <t>30</t>
  </si>
  <si>
    <t>Misuse of Drugs Act 1971 Sec 4(3)</t>
  </si>
  <si>
    <t>92A.92.31.0</t>
  </si>
  <si>
    <t>Supplying or offering to supply a controlled drug - Class A - Heroin</t>
  </si>
  <si>
    <t>092/31</t>
  </si>
  <si>
    <t>92A.92.31.0A</t>
  </si>
  <si>
    <t>Attempted - Supplying or offering to supply a controlled drug - Class A - Heroin</t>
  </si>
  <si>
    <t>92A.92.33.0</t>
  </si>
  <si>
    <t>Supplying or offering to supply a controlled drug - Class A - MDMA</t>
  </si>
  <si>
    <t>092/33</t>
  </si>
  <si>
    <t>33</t>
  </si>
  <si>
    <t>92A.92.34.0</t>
  </si>
  <si>
    <t>Supplying or offering to supply a controlled drug - Class A - Crack</t>
  </si>
  <si>
    <t>092/34</t>
  </si>
  <si>
    <t>34</t>
  </si>
  <si>
    <t>92A.92.39.0</t>
  </si>
  <si>
    <t>Supplying or offering to supply a controlled drug - Class A - Other</t>
  </si>
  <si>
    <t>092/39</t>
  </si>
  <si>
    <t>39</t>
  </si>
  <si>
    <t>92A.92.70.0</t>
  </si>
  <si>
    <t>Possession of a controlled drug with intent to supply - Class A - Cocaine</t>
  </si>
  <si>
    <t>092/70</t>
  </si>
  <si>
    <t>70</t>
  </si>
  <si>
    <t>Misuse of Drugs Act 1971 Sec5(3)</t>
  </si>
  <si>
    <t>92A.92.71.0</t>
  </si>
  <si>
    <t>Possession of a controlled drug with intent to supply - Class A - Heroin</t>
  </si>
  <si>
    <t>092/71</t>
  </si>
  <si>
    <t>71</t>
  </si>
  <si>
    <t>92A.92.71.0A</t>
  </si>
  <si>
    <t>Attempted - Possession of a controlled drug with intent to supply - Class A - Heroin</t>
  </si>
  <si>
    <t>92A.92.73.0</t>
  </si>
  <si>
    <t>Possession of a controlled drug with intent to supply - Class A - MDMA</t>
  </si>
  <si>
    <t>092/73</t>
  </si>
  <si>
    <t>73</t>
  </si>
  <si>
    <t>92A.92.74.0</t>
  </si>
  <si>
    <t>Possession of a controlled drug with intent to supply - Class A - Crack</t>
  </si>
  <si>
    <t>092/74</t>
  </si>
  <si>
    <t>74</t>
  </si>
  <si>
    <t>92A.92.74.0A</t>
  </si>
  <si>
    <t>Attempted - Possession of a controlled drug with intent to supply - Class A - Crack</t>
  </si>
  <si>
    <t>92A.92.75.0</t>
  </si>
  <si>
    <t>Possession of a controlled drug with intent to supply - Class A - Methadone</t>
  </si>
  <si>
    <t>092/75</t>
  </si>
  <si>
    <t>75</t>
  </si>
  <si>
    <t>92A.92.79.0</t>
  </si>
  <si>
    <t>Possession of a controlled drug with intent to supply - Class A - Other</t>
  </si>
  <si>
    <t>092/79</t>
  </si>
  <si>
    <t>79</t>
  </si>
  <si>
    <t>92A.92.90.0</t>
  </si>
  <si>
    <t>Possession of a controlled drug with intent to supply a class A controlled drug</t>
  </si>
  <si>
    <t>092/90</t>
  </si>
  <si>
    <t>90</t>
  </si>
  <si>
    <t>MD71515</t>
  </si>
  <si>
    <t>92A.93.55.0</t>
  </si>
  <si>
    <t>Production or being concerned in production of a controlled drug - Class A - Crystal Meths</t>
  </si>
  <si>
    <t>093/55</t>
  </si>
  <si>
    <t>93</t>
  </si>
  <si>
    <t>55</t>
  </si>
  <si>
    <t>Misuse of Drugs Act 1971 Sec 5(2)</t>
  </si>
  <si>
    <t>92A.93.61.0</t>
  </si>
  <si>
    <t>Supplying or offering to supply a controlled drug - Class A - Crystal Meths</t>
  </si>
  <si>
    <t>093/61</t>
  </si>
  <si>
    <t>61</t>
  </si>
  <si>
    <t>92C.93.44.0</t>
  </si>
  <si>
    <t>Possess a psychoactive substance with intent to supply</t>
  </si>
  <si>
    <t xml:space="preserve">Scored as Class A </t>
  </si>
  <si>
    <t>https://www.sentencingcouncil.org.uk/offences/crown-court/item/possession-of-a-controlled-drug/</t>
  </si>
  <si>
    <t>POSSESSION OF DRUGS</t>
  </si>
  <si>
    <t>OTHER DRUG OFFENCES</t>
  </si>
  <si>
    <t>92C</t>
  </si>
  <si>
    <t>093/44</t>
  </si>
  <si>
    <t>44</t>
  </si>
  <si>
    <t>Psychoactive Substances Act 2016 Sec 7</t>
  </si>
  <si>
    <t>PS16004</t>
  </si>
  <si>
    <t>10B.81.35.0</t>
  </si>
  <si>
    <t>Possession of firearms by persons previously convicted of crime (Group I)</t>
  </si>
  <si>
    <t xml:space="preserve">Draft guidelines only may need to be revised when final guidelines are published.  </t>
  </si>
  <si>
    <t xml:space="preserve">1 year </t>
  </si>
  <si>
    <t>081/35</t>
  </si>
  <si>
    <t>35</t>
  </si>
  <si>
    <t>Firearms Act 1968 Sec 21(4) as amended by Criminal Justice &amp; Public Order Act 1994 Sec 157 Sch. 8 part III</t>
  </si>
  <si>
    <t>10B.81.70.0</t>
  </si>
  <si>
    <t>Possessing or distributing prohibited weapons designed for discharge of noxious substances etc</t>
  </si>
  <si>
    <t>Used type 1 weapon possession</t>
  </si>
  <si>
    <t>081/70</t>
  </si>
  <si>
    <t>Firearms Act 1968 Sec 5(2)(b) as amended by the       Criminal Justice Act 2003 Sec 288</t>
  </si>
  <si>
    <t>10B.81.72.0</t>
  </si>
  <si>
    <t>Possessing or distributing other prohibited weapons</t>
  </si>
  <si>
    <t>081/72</t>
  </si>
  <si>
    <t>72</t>
  </si>
  <si>
    <t>Firearms Act 1968 Sec 5(1A)(b)(c)(d)(e)(f)(g) as amended by the       Criminal Justice Act 2003 Sec 288</t>
  </si>
  <si>
    <t>22B.22.12.0</t>
  </si>
  <si>
    <t>Sexual activity with a female child under 16 by Penetration - Offender Under 18</t>
  </si>
  <si>
    <t xml:space="preserve">Technically rape since the U 16 can't consent by law. However the guidelines seem to distinguish this as a specific offence with a lower starting point than the U16 rape.  </t>
  </si>
  <si>
    <t>1 year</t>
  </si>
  <si>
    <t>SEXUAL ACTIVITY CHILD UNDER 16</t>
  </si>
  <si>
    <t>22B</t>
  </si>
  <si>
    <t>022/12</t>
  </si>
  <si>
    <t>Sexual Offences Act 2003 Sec 13 (pt)</t>
  </si>
  <si>
    <t>SX03037</t>
  </si>
  <si>
    <t>22B.22.12.0A</t>
  </si>
  <si>
    <t>Attempted - Sexual activity with a female child under 16 by Penetration - Offender Under 18</t>
  </si>
  <si>
    <t>22B.22.13.0</t>
  </si>
  <si>
    <t>Sexual activity with a male child under 16 by Penetration - Offender Under 18</t>
  </si>
  <si>
    <t>022/13</t>
  </si>
  <si>
    <t>SX03038</t>
  </si>
  <si>
    <t>22B.22.14.0</t>
  </si>
  <si>
    <t>Causing or inciting a female child under 16 to engage in sexual activity by Penetration - Offender Under 18</t>
  </si>
  <si>
    <t>022/14</t>
  </si>
  <si>
    <t>SX03041</t>
  </si>
  <si>
    <t>22B.22.15.0</t>
  </si>
  <si>
    <t>Causing or inciting a male child under 16 to engage in sexual activity by Penetration - Offender Under 18</t>
  </si>
  <si>
    <t>022/15</t>
  </si>
  <si>
    <t>SX03042</t>
  </si>
  <si>
    <t>22B.22.15.0A</t>
  </si>
  <si>
    <t>Attempted - Causing or inciting a male child under 16 to engage in sexual activity by Penetration - Offender Under 18</t>
  </si>
  <si>
    <t>22B.22.6.0</t>
  </si>
  <si>
    <t>Sexual activity with a female child under 16 by Penetration - Offender 18 or over</t>
  </si>
  <si>
    <t>Sexual activity with a female child under 16 by Penetration - Offender 18 or over (Indictable)</t>
  </si>
  <si>
    <t xml:space="preserve">1 year’s custody </t>
  </si>
  <si>
    <t>022/06</t>
  </si>
  <si>
    <t>6</t>
  </si>
  <si>
    <t>Sexual Offences Act 2003 Sec 9 (pt)</t>
  </si>
  <si>
    <t>22B.22.6.0A</t>
  </si>
  <si>
    <t>Attempted - Sexual activity with a female child under 16 by Penetration - Offender 18 or over</t>
  </si>
  <si>
    <t>Attempted - Sexual activity with a female child under 16 by Penetration - Offender 18 or over (Indictable)</t>
  </si>
  <si>
    <t>22B.22.7.0</t>
  </si>
  <si>
    <t>Sexual activity with a male child under 16 by Penetration - Offender 18 or over</t>
  </si>
  <si>
    <t>Sexual activity with a male child under 16 by Penetration - Offender 18 or over (Indictable)</t>
  </si>
  <si>
    <t>022/07</t>
  </si>
  <si>
    <t>SX03026</t>
  </si>
  <si>
    <t>22B.22.8.0</t>
  </si>
  <si>
    <t>Causing or inciting a female child under 16 to engage in sexual activity by Penetration - Offender 18 or over</t>
  </si>
  <si>
    <t>Causing or inciting a female child under 16 to engage in sexual activity by Penetration - Offender 18 or over (Indictable)</t>
  </si>
  <si>
    <t>022/08</t>
  </si>
  <si>
    <t>Sexual Offences Act 2003 Sec 10 (pt)</t>
  </si>
  <si>
    <t>22B.22.8.0A</t>
  </si>
  <si>
    <t>Attempted - Causing or inciting a female child under 16 to engage in sexual activity by Penetration - Offender 18 or over</t>
  </si>
  <si>
    <t>Attempted - Causing or inciting a female child under 16 to engage in sexual activity by Penetration - Offender 18 or over (Indictable)</t>
  </si>
  <si>
    <t>23.23.10.0A</t>
  </si>
  <si>
    <t>Attempted - Inciting a child family member to engage in sexual activity - Female - Victim aged 13-20 - Under 18 - no penetration</t>
  </si>
  <si>
    <t>023/10</t>
  </si>
  <si>
    <t>Sexual Offences Act 2003 Sec 26.</t>
  </si>
  <si>
    <t>SX03074</t>
  </si>
  <si>
    <t>23.23.16.0</t>
  </si>
  <si>
    <t>Sexual activity with a child family member - Female - Victim Under 13 - Under 18 - no penetration</t>
  </si>
  <si>
    <t xml:space="preserve">Sexual activity with a child family member - Female - Victim Under 13 - Under 18 - no penetration </t>
  </si>
  <si>
    <t xml:space="preserve">So sentencing data for the U 13 not directly available - suggest moving to a higher culpability category to distinguish U 13 &amp; O 13 </t>
  </si>
  <si>
    <t>023/16</t>
  </si>
  <si>
    <t>23.23.21.0</t>
  </si>
  <si>
    <t>Inciting a child family member to engage in sexual activity - Male - Victim Under 13 - Under 18 - no penetration</t>
  </si>
  <si>
    <t>023/21</t>
  </si>
  <si>
    <t>SX03071</t>
  </si>
  <si>
    <t>23.23.28.0</t>
  </si>
  <si>
    <t>Inciting a child family member to engage in sexual activity - Female - Victim Under 13 - 18 or over - no penetration</t>
  </si>
  <si>
    <t>1 years custody</t>
  </si>
  <si>
    <t>023/28</t>
  </si>
  <si>
    <t>28</t>
  </si>
  <si>
    <t>SX03176</t>
  </si>
  <si>
    <t>24.24.18.0</t>
  </si>
  <si>
    <t>Controlling prostitution for gain</t>
  </si>
  <si>
    <t>Used culpabilty category B since controlling is the aggravated offence version of causing.</t>
  </si>
  <si>
    <t xml:space="preserve">7 years </t>
  </si>
  <si>
    <t>EXPLOITATION OF PROSTITUTION</t>
  </si>
  <si>
    <t>024/18</t>
  </si>
  <si>
    <t>Sexual Offences Act 2003 Sec 53</t>
  </si>
  <si>
    <t>SX03119</t>
  </si>
  <si>
    <t>28G.28.3.1</t>
  </si>
  <si>
    <t>Distraction Burglary - Residential - Dwelling</t>
  </si>
  <si>
    <t>classed this offence as a category 2 burglary due to the distraction element</t>
  </si>
  <si>
    <t>DISTRACTION BURGLARY - RESIDENTIAL</t>
  </si>
  <si>
    <t>28G</t>
  </si>
  <si>
    <t>028/03</t>
  </si>
  <si>
    <t>28H.28.3.1A</t>
  </si>
  <si>
    <t>Attempted Distraction Burglary - Residential - Dwelling</t>
  </si>
  <si>
    <t>ATTEMPT DISTRACT BURG - RESIDENTIAL</t>
  </si>
  <si>
    <t>28H</t>
  </si>
  <si>
    <t>34A.34.1.1</t>
  </si>
  <si>
    <t>Robbery (of a Business Property)</t>
  </si>
  <si>
    <t>Robbery (Business) (Indictable)</t>
  </si>
  <si>
    <t>yes</t>
  </si>
  <si>
    <t>https://www.sentencingcouncil.org.uk/offences/crown-court/item/robbery-street-and-less-sophisticated-commercial/</t>
  </si>
  <si>
    <t>ROBBERY</t>
  </si>
  <si>
    <t>ROBBERY OF BUSINESS PROPERTY</t>
  </si>
  <si>
    <t>34A</t>
  </si>
  <si>
    <t>034/01</t>
  </si>
  <si>
    <t>Theft Act 1968 Sec 8</t>
  </si>
  <si>
    <t>34A.34.1.1A</t>
  </si>
  <si>
    <t>Attempted - Robbery (of a Business Property)</t>
  </si>
  <si>
    <t>Attempted - Robbery (Business) (Indictable)</t>
  </si>
  <si>
    <t>34A.34.2.1</t>
  </si>
  <si>
    <t>Assault with intent to rob (Of a Business Property)</t>
  </si>
  <si>
    <t>Assault with intent to rob (Business) (Indictable)</t>
  </si>
  <si>
    <t>034/02</t>
  </si>
  <si>
    <t>TH68025</t>
  </si>
  <si>
    <t>34A.34.2.1A</t>
  </si>
  <si>
    <t>Attempted - Assault with intent to rob (Of a Business Property)</t>
  </si>
  <si>
    <t>Attempted - Assault with intent to rob (Business) (Indictable)</t>
  </si>
  <si>
    <t>34B.34.1.2</t>
  </si>
  <si>
    <t>Robbery (of Personal Property)</t>
  </si>
  <si>
    <t>Robbery (Personal) (Indictable)</t>
  </si>
  <si>
    <t>ROBBERY OF PERSONAL PROPERTY</t>
  </si>
  <si>
    <t>34B</t>
  </si>
  <si>
    <t>34B.34.1.2A</t>
  </si>
  <si>
    <t>Attempted - Robbery (of Personal Property)</t>
  </si>
  <si>
    <t>Attempted - Robbery (Personal) (Indictable)</t>
  </si>
  <si>
    <t>2A</t>
  </si>
  <si>
    <t>34B.34.2.2</t>
  </si>
  <si>
    <t>Assault with intent to rob (Of Personal Property)</t>
  </si>
  <si>
    <t>Assault with intent to rob (Personal) (Indictable)</t>
  </si>
  <si>
    <t>34B.34.2.2A</t>
  </si>
  <si>
    <t>Attempted - Assault with intent to rob (Of Personal Property)</t>
  </si>
  <si>
    <t>Attempted - Assault with intent to rob (Personal) (Indictable)</t>
  </si>
  <si>
    <t>35.35.0.0</t>
  </si>
  <si>
    <t>Blackmail</t>
  </si>
  <si>
    <t>Blackmail (Indictable)</t>
  </si>
  <si>
    <t xml:space="preserve">Used robbery as an approximating offence - Since blackmail is classified as a theft offence where threats/coercion is used to exort money </t>
  </si>
  <si>
    <t>THEFT</t>
  </si>
  <si>
    <t>OTHER THEFT</t>
  </si>
  <si>
    <t>BLACKMAIL</t>
  </si>
  <si>
    <t>035/00</t>
  </si>
  <si>
    <t>Theft Act 1968 Sec 21</t>
  </si>
  <si>
    <t>35.35.0.0A</t>
  </si>
  <si>
    <t>Attempted - Blackmail</t>
  </si>
  <si>
    <t>Attempted - Blackmail (Indictable)</t>
  </si>
  <si>
    <t>4.4.4.12.0</t>
  </si>
  <si>
    <t>Causing serious injury by dangerous driving</t>
  </si>
  <si>
    <t>When tried summarily 12 months or the statutory maximum or both.</t>
  </si>
  <si>
    <t>http://www.legislation.gov.uk/ukpga/2012/10/section/143/enacted</t>
  </si>
  <si>
    <t>004/12</t>
  </si>
  <si>
    <t>Road Traffic Act 1988 (as added by Legal Aid, Sentencing and Punishment of Offenders Act 2012 Sec 143). CJS: RT88965</t>
  </si>
  <si>
    <t>4.4.4.12.0A</t>
  </si>
  <si>
    <t>Attempted - Causing serious injury by dangerous driving</t>
  </si>
  <si>
    <t>56A.56.1.0</t>
  </si>
  <si>
    <t>Arson endangering life</t>
  </si>
  <si>
    <t>Arson endangering life (Indictable)</t>
  </si>
  <si>
    <t>https://www.sentencingcouncil.org.uk/offences/crown-court/item/criminal-damage-arson-with-intent-to-endanger-life-or-reckless-as-to-whether-life-endangered/</t>
  </si>
  <si>
    <t>ARSON AND CRIMINAL DAMAGE</t>
  </si>
  <si>
    <t>ARSON</t>
  </si>
  <si>
    <t>ARSON ENDANGERING LIFE</t>
  </si>
  <si>
    <t>56A</t>
  </si>
  <si>
    <t>056/01</t>
  </si>
  <si>
    <t>56</t>
  </si>
  <si>
    <t>Criminal Damage Act 1971 Sec 1(pt)</t>
  </si>
  <si>
    <t>56A.56.1.0A</t>
  </si>
  <si>
    <t>Attempted - Arson endangering life</t>
  </si>
  <si>
    <t>Attempted - Arson endangering life (Indictable)</t>
  </si>
  <si>
    <t>58A.57.0.0</t>
  </si>
  <si>
    <t>Criminal damage to a dwelling endangering life</t>
  </si>
  <si>
    <t>Criminal damage to a dwelling endangering life (Indictable)</t>
  </si>
  <si>
    <t>CRIMINAL DAMAGE</t>
  </si>
  <si>
    <t>CRIMINAL DAMAGE TO A DWELLING</t>
  </si>
  <si>
    <t>58A</t>
  </si>
  <si>
    <t>057/00</t>
  </si>
  <si>
    <t>57</t>
  </si>
  <si>
    <t>Explosive Substances Act 1883 Sec 2(pt). Explosive Substances Act 1883 Sec 3(pt). Criminal Damage Act 1971 Sec 1(2).</t>
  </si>
  <si>
    <t>58B.57.0.0</t>
  </si>
  <si>
    <t>Criminal damage to a building other than a dwelling endangering life</t>
  </si>
  <si>
    <t>Criminal damage to a building other than a dwelling endangering life (Indictable)</t>
  </si>
  <si>
    <t>CRIMINAL DAMAGE TO A BUILDING OTHER</t>
  </si>
  <si>
    <t>58B</t>
  </si>
  <si>
    <t>58C.57.0.0</t>
  </si>
  <si>
    <t>Criminal damage to a vehicle endangering life</t>
  </si>
  <si>
    <t>Criminal damage to a vehicle endangering life (Indictable)</t>
  </si>
  <si>
    <t>CRIMINAL DAMAGE TO A VEHICLE</t>
  </si>
  <si>
    <t>58C</t>
  </si>
  <si>
    <t>58D.57.0.0</t>
  </si>
  <si>
    <t>Criminal damage endangering life, other</t>
  </si>
  <si>
    <t>Criminal damage endangering life, other (Indictable)</t>
  </si>
  <si>
    <t>OTHER CRIMINAL DAMAGE</t>
  </si>
  <si>
    <t>58D</t>
  </si>
  <si>
    <t>Explosive Substance Act 1883 Sec 2(pt). Explosive Substance Act 1883 Sec 3(pt). Criminal Damage Act 1971 Sec 1(2). Malicious Damage Act 1861 Secs 35,36,47,48.</t>
  </si>
  <si>
    <t>66.68.2.0</t>
  </si>
  <si>
    <t>Unauthorised act in relation to a computer causing /creating risk of serious damage</t>
  </si>
  <si>
    <t>Unauthorised act in relation to a computer causing /creating risk of serious damage (Indictable)</t>
  </si>
  <si>
    <t>No - however CPS provides data from computer misuse cases</t>
  </si>
  <si>
    <t xml:space="preserve">Cases cited by CPS range in sentence from 9 months (with a guilty ple) - 6 years. The decision is to use 12 months as a starting point. </t>
  </si>
  <si>
    <t>https://www.cps.gov.uk/legal-guidance/computer-misuse-act &amp; http://www.computerevidence.co.uk/Cases/CMA.htm</t>
  </si>
  <si>
    <t>068/02</t>
  </si>
  <si>
    <t>68</t>
  </si>
  <si>
    <t>The Computer Misuse Act 1990 Sec 3ZA (1) and (6) as amended by the Serious Crime Act 2015 Sec 41</t>
  </si>
  <si>
    <t>CM90010</t>
  </si>
  <si>
    <t>71.71.8.0</t>
  </si>
  <si>
    <t>Cause or Inciting the sexual exploitation of a child: Child 13 - 17</t>
  </si>
  <si>
    <t>https://www.sentencingcouncil.org.uk/offences/crown-court/item/causing-or-inciting-sexual-exploitation-of-a-child/</t>
  </si>
  <si>
    <t>ABUSE OF CHILDREN THROUGH SEXUAL EXPLOIT</t>
  </si>
  <si>
    <t>071/08</t>
  </si>
  <si>
    <t>Sexual Offences Act 2003 Sec 48.</t>
  </si>
  <si>
    <t>NFIB.53.34.0</t>
  </si>
  <si>
    <t>Unauthorised access to computer material with intent to commit or facilitate commission of further offences</t>
  </si>
  <si>
    <t>(outcomes only) Unauthorised access to computer material with intent to commit or facilitate commission of further offences</t>
  </si>
  <si>
    <t xml:space="preserve">suggest 1 year </t>
  </si>
  <si>
    <t>NFIB FRAUD</t>
  </si>
  <si>
    <t>NFIB</t>
  </si>
  <si>
    <t>053/34</t>
  </si>
  <si>
    <t>Computer Misuse Act 1990 Sec 2</t>
  </si>
  <si>
    <t>8H.99.99.221</t>
  </si>
  <si>
    <t>Racially or religiously aggravated inflicting grievous bodily harm without intent (outcomes only)</t>
  </si>
  <si>
    <t>(outcomes only) Racially or religiously aggravated inflicting grievous bodily harm without intent</t>
  </si>
  <si>
    <t>Raised culpability due to the racially aggravation</t>
  </si>
  <si>
    <t>51 weeks</t>
  </si>
  <si>
    <t>7years</t>
  </si>
  <si>
    <t>RACE OR REG AG INF GBH WOUT INT OUTCOMES</t>
  </si>
  <si>
    <t>8H</t>
  </si>
  <si>
    <t>099/99</t>
  </si>
  <si>
    <t>99</t>
  </si>
  <si>
    <t>221</t>
  </si>
  <si>
    <t>8P.8.59.0</t>
  </si>
  <si>
    <t>Racially or religiously aggravated wounding or grievous bodily harm</t>
  </si>
  <si>
    <t xml:space="preserve">Used higher culpability due to victim targeted </t>
  </si>
  <si>
    <t>RACE OR RELIGIOUSLY AGG ASSAULT WITH INJ</t>
  </si>
  <si>
    <t>8P</t>
  </si>
  <si>
    <t>008/59</t>
  </si>
  <si>
    <t>Crime &amp; Disorder Act 1998 Sec 29(1)(a) and (2) (as added to by Anti-terrorism, Crime and Security Act 2001 Sec 39)</t>
  </si>
  <si>
    <t>CD98072</t>
  </si>
  <si>
    <t>4.7.4.11.0</t>
  </si>
  <si>
    <t>Cause or allow a child or vulnerable adult to suffer serious physical harm</t>
  </si>
  <si>
    <t>Cause or allow a child or vulnerable adult to suffer serious physical harm (Indictable)</t>
  </si>
  <si>
    <t xml:space="preserve">9 months </t>
  </si>
  <si>
    <t>10 years for serious harm, 14 years for death</t>
  </si>
  <si>
    <t>https://www.sentencingcouncil.org.uk/offences/crown-court/item/causing-or-allowing-a-child-to-suffer-serious-physical-harm-causing-or-allowing-a-child-to-die/</t>
  </si>
  <si>
    <t>C OR ALW DEATH ETC TO CHILD OR VULN</t>
  </si>
  <si>
    <t>4/7</t>
  </si>
  <si>
    <t>004/11</t>
  </si>
  <si>
    <t>Domestic Violence, Crime and Victims Act 2004 Sec 5 (1) (8) as added by Domestic Violence, Crime and Victims (Amendment) Act 2012.</t>
  </si>
  <si>
    <t>DV04002</t>
  </si>
  <si>
    <t>8Q.8.66.0</t>
  </si>
  <si>
    <t>Harassment - Stalking involving serious alarm/distress</t>
  </si>
  <si>
    <t>Stalking involving serious alarm/distress</t>
  </si>
  <si>
    <t>Used higher culpability due to persistant nature of stalking + higher harm category due to serious wording in offence</t>
  </si>
  <si>
    <t>36 weeks custody</t>
  </si>
  <si>
    <t>https://www.sentencingcouncil.org.uk/offences/magistrates-court/item/harassment-fear-of-violence-stalking-fear-of-violence/</t>
  </si>
  <si>
    <t>STALKING AND HARASSMENT</t>
  </si>
  <si>
    <t>STALKING</t>
  </si>
  <si>
    <t>8Q</t>
  </si>
  <si>
    <t>008/66</t>
  </si>
  <si>
    <t>Protection from Harassment Act 1997 Sec 4A (1) (a) (b) (ii) as inserted by the Protection of Freedom Act 2012 Sec 111.</t>
  </si>
  <si>
    <t>PH97008</t>
  </si>
  <si>
    <t>8Q.8.66.0A</t>
  </si>
  <si>
    <t>Attempted - Harassment - Stalking involving serious alarm/distress</t>
  </si>
  <si>
    <t>Attempted - Stalking involving serious alarm/distress</t>
  </si>
  <si>
    <t>10B.81.71.0</t>
  </si>
  <si>
    <t>Possessing or distributing firearm designed as other object</t>
  </si>
  <si>
    <t>Possessing or distributing firearm designed as other object (Indictable)</t>
  </si>
  <si>
    <t>Used 6 months since offence specifies indictable</t>
  </si>
  <si>
    <t>medium level community order</t>
  </si>
  <si>
    <t>081/71</t>
  </si>
  <si>
    <t>Firearms Act 1968 Sec 5(1A)(a) as amended by the       Criminal Justice Act 2003 Sec 288</t>
  </si>
  <si>
    <t>10C.8.53.0</t>
  </si>
  <si>
    <t>Using someone to look after a dangerous weapon - offensive/weapon/knife/bladed weapon</t>
  </si>
  <si>
    <t>Using someone to look after a dangerous weapon - offensive/weapon/knife/bladed weapon (Indictable)</t>
  </si>
  <si>
    <t>As it is labelled indictable suggest 6 months,  since indictable would be tried at Crown Court.</t>
  </si>
  <si>
    <t>008/53</t>
  </si>
  <si>
    <t>Violent Crime Reduction Act 2006 Sec 28</t>
  </si>
  <si>
    <t>VC06003</t>
  </si>
  <si>
    <t>10C.8.61.0</t>
  </si>
  <si>
    <t>Threaten with an offensive weapon in a public place</t>
  </si>
  <si>
    <t>6 months’ custody</t>
  </si>
  <si>
    <t>2 years’ custody</t>
  </si>
  <si>
    <t>008/61</t>
  </si>
  <si>
    <t>Prevention of Crime Act 1953 Sec 1 (A) (1) as inserted by Legal Aid, Sentencing and Punishment of Offenders Act 2012</t>
  </si>
  <si>
    <t>10D.8.64.0</t>
  </si>
  <si>
    <t>Threaten with a blade or sharply pointed article in a public place</t>
  </si>
  <si>
    <t>008/64</t>
  </si>
  <si>
    <t>64</t>
  </si>
  <si>
    <t>67.67.1.2</t>
  </si>
  <si>
    <t>Perjury - judicial proceedings</t>
  </si>
  <si>
    <t>Perjury - judicial proceedings (Indictable)</t>
  </si>
  <si>
    <t xml:space="preserve">No - however indictable offences seem to start at 6 months </t>
  </si>
  <si>
    <t xml:space="preserve">6 months </t>
  </si>
  <si>
    <t>https://www.legislation.gov.uk/ukpga/1967/80/part/VI/crossheading/offences/enacted/data.xht?view=snippet&amp;wrap=true</t>
  </si>
  <si>
    <t>PERJURY</t>
  </si>
  <si>
    <t>67</t>
  </si>
  <si>
    <t>067/01</t>
  </si>
  <si>
    <t>Perjury Act 1911 Sec 1</t>
  </si>
  <si>
    <t>69.69.2.0</t>
  </si>
  <si>
    <t>Conveyance etc of List A articles into or out of prison</t>
  </si>
  <si>
    <t>Conveyance etc of List A articles into or out of prison (Indictable)</t>
  </si>
  <si>
    <t xml:space="preserve">Weapons offences in prison start at a high level community order, here you also have the confounding factor of bringing into prison rather than just possession. </t>
  </si>
  <si>
    <t>Fine</t>
  </si>
  <si>
    <t>10 years custody</t>
  </si>
  <si>
    <t>https://assets.publishing.service.gov.uk/government/uploads/system/uploads/attachment_data/file/417853/Fact_Sheet_-_Unauthorised_Throwing_of_Articles_into_Prisons_-_Act.pdf</t>
  </si>
  <si>
    <t>OFFENDER MANAGEMENT ACT</t>
  </si>
  <si>
    <t>69</t>
  </si>
  <si>
    <t>069/02</t>
  </si>
  <si>
    <t>Prison Act 1952 as inserted by Offender Management Act 2007</t>
  </si>
  <si>
    <t>69.69.2.0A</t>
  </si>
  <si>
    <t>Attempted - Conveyance etc of List A articles into or out of prison</t>
  </si>
  <si>
    <t>Attempted - Conveyance etc of List A articles into or out of prison (Indictable)</t>
  </si>
  <si>
    <t>No - however indictable offences start at 6 months</t>
  </si>
  <si>
    <t>Weapons offences in prison start at a high level community order, here you also have the confounding factor of bringing into prison rather than just possession</t>
  </si>
  <si>
    <t>70.70.1.0</t>
  </si>
  <si>
    <t>Sexual activity with a person with a mental disorder impeding choice: Male person</t>
  </si>
  <si>
    <t>Sexual activity with a person with a mental disorder impeding choice: Male person (Indictable)</t>
  </si>
  <si>
    <t>Used non pentration sentence</t>
  </si>
  <si>
    <t>26 weeks</t>
  </si>
  <si>
    <t>19 years or life</t>
  </si>
  <si>
    <t>https://www.sentencingcouncil.org.uk/offences/crown-court/item/sexual-activity-with-a-person-with-a-mental-disorder-impeding-choice/</t>
  </si>
  <si>
    <t>SEX ACTIV WITH A PER MENTAL DISORD</t>
  </si>
  <si>
    <t>070/01</t>
  </si>
  <si>
    <t>Sexual Offences Act 2003 Sec 30.</t>
  </si>
  <si>
    <t>SX03081</t>
  </si>
  <si>
    <t>70.70.18.0</t>
  </si>
  <si>
    <t>Care workers: Sexual activity with a person with a mental disorder: Female person</t>
  </si>
  <si>
    <t>Care workers: Sexual activity with a person with a mental disorder: Female person (Indictable)</t>
  </si>
  <si>
    <t>Medium level community order</t>
  </si>
  <si>
    <t>https://www.sentencingcouncil.org.uk/offences/crown-court/item/care-workers-sexual-activity-with-a-person-with-a-mental-disorder/</t>
  </si>
  <si>
    <t>070/18</t>
  </si>
  <si>
    <t>Sexual Offences Act 2003 Sec 38.</t>
  </si>
  <si>
    <t>SX03096</t>
  </si>
  <si>
    <t>70.70.4.0</t>
  </si>
  <si>
    <t>Sexual activity with a person with a mental disorder impeding choice: Female person  no penetration</t>
  </si>
  <si>
    <t>070/04</t>
  </si>
  <si>
    <t>SX03078</t>
  </si>
  <si>
    <t>70.70.8.0A</t>
  </si>
  <si>
    <t>Attempted - Causing or inciting a person with a mental disorder impeding choice to engage in sexual activity: Female person  no penetration</t>
  </si>
  <si>
    <t>070/08</t>
  </si>
  <si>
    <t>Sexual Offences Act 2003 Sec 31.</t>
  </si>
  <si>
    <t>SX03082</t>
  </si>
  <si>
    <t>71.71.1.0</t>
  </si>
  <si>
    <t>Arranging or facilitating the commission of a child sex offence</t>
  </si>
  <si>
    <t xml:space="preserve">Offence sentence depends on the type of offence arranged - anything from sexual activity with a child to causing a child to watch a sexual act.  For all of the offences given the starting point is a medium level CO. however given this offence specifies planning it is suggested to start at Culpability A. </t>
  </si>
  <si>
    <t>https://www.sentencingcouncil.org.uk/offences/crown-court/item/arranging-or-facilitating-the-commission-of-a-child-sex-offence/</t>
  </si>
  <si>
    <t>071/01</t>
  </si>
  <si>
    <t>Sexual Offences Act 2003 Sec 14.</t>
  </si>
  <si>
    <t>71.71.1.0A</t>
  </si>
  <si>
    <t>Attempted - Arranging or facilitating the commission of a child sex offence</t>
  </si>
  <si>
    <t>73.73.14.0</t>
  </si>
  <si>
    <t>Abuse of position of trust: sexual activity with a male child aged under 13 Suspect aged 18 or over</t>
  </si>
  <si>
    <t>Used a higher culpability category - a vulnerable young victim</t>
  </si>
  <si>
    <t>https://www.sentencingcouncil.org.uk/offences/crown-court/item/abuse-of-position-of-trust-sexual-activity-with-a-child/</t>
  </si>
  <si>
    <t>ABUSE OF POSITION OF TRUST SEXUAL</t>
  </si>
  <si>
    <t>073/14</t>
  </si>
  <si>
    <t>Sexual Offences Act 2003 Sec 16</t>
  </si>
  <si>
    <t>73.73.16.0</t>
  </si>
  <si>
    <t>Abuse of position of trust: causing or inciting a child to engage in sexual activity - male child aged under 13 Suspect aged 18 or over</t>
  </si>
  <si>
    <t>073/16</t>
  </si>
  <si>
    <t>Sexual Offences Act 2003 Sec 17</t>
  </si>
  <si>
    <t>73.73.18.2</t>
  </si>
  <si>
    <t>Abuse of position of trust: causing a child to watch a sexual activity - male child aged under 13 Suspect aged 18 or over</t>
  </si>
  <si>
    <t>https://www.sentencingcouncil.org.uk/offences/crown-court/item/abuse-of-position-of-trust-sexual-activity-in-the-presence-of-a-child/</t>
  </si>
  <si>
    <t>073/18</t>
  </si>
  <si>
    <t>Sexual Offences Act 2003 Sec 19</t>
  </si>
  <si>
    <t>SX03060</t>
  </si>
  <si>
    <t>80.80.0.0</t>
  </si>
  <si>
    <t>Absconding from lawful custody</t>
  </si>
  <si>
    <t>Absconding from lawful custody (Indictable)</t>
  </si>
  <si>
    <t>Case examples vary from 2 months depending on nature of escape - since offence is specified as indictable suggest 6 months</t>
  </si>
  <si>
    <t>ABSCONDING FROM LAWFUL CUSTODY</t>
  </si>
  <si>
    <t>80</t>
  </si>
  <si>
    <t>080/00</t>
  </si>
  <si>
    <t>80.80.0.0A</t>
  </si>
  <si>
    <t>Attempted - Absconding from lawful custody</t>
  </si>
  <si>
    <t>Attempted - Absconding from lawful custody (Indictable)</t>
  </si>
  <si>
    <t>8S.8.1.2</t>
  </si>
  <si>
    <t>Assault Police - Assault with Injury - Malicious wounding: wounding or inflicting grievous bodily harm (Minor wound or equivalent)</t>
  </si>
  <si>
    <t>Assault Police - Minor wound without intent (s20)</t>
  </si>
  <si>
    <t>8S.8.1.2A</t>
  </si>
  <si>
    <t>Attempted - Assault Police - Assault with Injury - Malicious wounding: wounding or inflicting grievous bodily harm (Minor wound or equivalent)</t>
  </si>
  <si>
    <t>Attempted - Assault Police - Minor wound without intent (s20)</t>
  </si>
  <si>
    <t>8S.8.6.0</t>
  </si>
  <si>
    <t>Assault Police - Assault with Injury - Assault occasioning actual bodily harm</t>
  </si>
  <si>
    <t>Assault Police - Assault occasioning actual bodily harm (ABH) (S.47)</t>
  </si>
  <si>
    <t>008/06</t>
  </si>
  <si>
    <t>Offences against the Person Act 1861 Sec 47</t>
  </si>
  <si>
    <t>8S.8.6.0A</t>
  </si>
  <si>
    <t>Attempted - Assault Police - Assault with Injury - Assault occasioning actual bodily harm</t>
  </si>
  <si>
    <t>Attempted - Assault Police - Assault occasioning actual bodily harm (ABH) (S.47)</t>
  </si>
  <si>
    <t>99.98.74.0</t>
  </si>
  <si>
    <t>Intentionally encouraging or assisting commission of an indictable offence (NOT MURDER)</t>
  </si>
  <si>
    <t>Offence type not specified, and offence committed would relate to severity of sentence. Suggest using minimum indictable sentence of 6 months</t>
  </si>
  <si>
    <t>6 months?</t>
  </si>
  <si>
    <t>Depends on offence</t>
  </si>
  <si>
    <t>OTHER NOTIFIABLE OFFENCES</t>
  </si>
  <si>
    <t>098/74</t>
  </si>
  <si>
    <t>Serious Crime Act 2007 Sec 44 (pt)</t>
  </si>
  <si>
    <t>SC07004</t>
  </si>
  <si>
    <t>99.99.29.0</t>
  </si>
  <si>
    <t>Assist offender (Offences triable on indictment only)</t>
  </si>
  <si>
    <t>Assist offender (Offences triable on indictment only) (Indictable)</t>
  </si>
  <si>
    <t>Suggest using minimum indictable sentence of 6 months</t>
  </si>
  <si>
    <t>http://www.legislation.gov.uk/ukpga/1967/58/section/4</t>
  </si>
  <si>
    <t>099/29</t>
  </si>
  <si>
    <t>Criminal Law Act, 1967 Sec 4(1) in part,</t>
  </si>
  <si>
    <t>CL67011</t>
  </si>
  <si>
    <t>99.99.79.0</t>
  </si>
  <si>
    <t>Endangering safety of aircraft</t>
  </si>
  <si>
    <t>Suggest 6 months from cases online? There is also the offence of recklessy endangering/drunk on an aircraft which seems to be a lesser sentence.</t>
  </si>
  <si>
    <t>5 years prison, unlimited fine or both</t>
  </si>
  <si>
    <t>https://www.cps.gov.uk/legal-guidance/transport-offences</t>
  </si>
  <si>
    <t>099/79</t>
  </si>
  <si>
    <t>Air Navigation Order 2009 AA. 137 &amp; 241(8) &amp; Sch.13 Pt.D</t>
  </si>
  <si>
    <t>NN.115.32.0</t>
  </si>
  <si>
    <t>Firearms Act 1968, Trespassing with firearm on land(Group I)</t>
  </si>
  <si>
    <t>Suggest aggravated firearm carrying in a public place -&gt; which goes to crown court - likely to be 6 months plus sentence</t>
  </si>
  <si>
    <t>NON-NOTIFIABLE</t>
  </si>
  <si>
    <t>NN</t>
  </si>
  <si>
    <t>115/32</t>
  </si>
  <si>
    <t>Non-Notifiable</t>
  </si>
  <si>
    <t>Firearms Act 1968 S.20(2)</t>
  </si>
  <si>
    <t>17B.17.16.0</t>
  </si>
  <si>
    <t>Sexual assault on a male child under 13</t>
  </si>
  <si>
    <t>26 weeks custody</t>
  </si>
  <si>
    <t>017/16</t>
  </si>
  <si>
    <t>Sexual Offences Act 2003 Sec 7</t>
  </si>
  <si>
    <t>17B.17.16.0A</t>
  </si>
  <si>
    <t>Attempted - Sexual assault on a male child under 13</t>
  </si>
  <si>
    <t>20B.20.6.0</t>
  </si>
  <si>
    <t>Sexual assault of a female child under 13</t>
  </si>
  <si>
    <t>020/06</t>
  </si>
  <si>
    <t>Sexual Offences Act 2003 Sec 7(pt)</t>
  </si>
  <si>
    <t>20B.20.6.0A</t>
  </si>
  <si>
    <t>Attempted - Sexual assault of a female child under 13</t>
  </si>
  <si>
    <t>61A.61.39.0</t>
  </si>
  <si>
    <t>Make / possess / control apparatus / article / material designed / adapted for making false identity documents</t>
  </si>
  <si>
    <t>Make / possess / control apparatus / article / material designed / adapted for making false identity documents (Indictable)</t>
  </si>
  <si>
    <t>Used aggravated since it is an indictable offence Making or supplying articles for use in frauds</t>
  </si>
  <si>
    <t>https://www.sentencingcouncil.org.uk/offences/crown-court/item/possessing-making-or-supplying-articles-for-use-in-fraud/</t>
  </si>
  <si>
    <t>POSSESSION OF FALSE DOCUMENTS</t>
  </si>
  <si>
    <t>61A</t>
  </si>
  <si>
    <t>061/39</t>
  </si>
  <si>
    <t>Identity Documents Act 2010 Sec 5</t>
  </si>
  <si>
    <t>62A.65.0.0</t>
  </si>
  <si>
    <t>Violent disorder</t>
  </si>
  <si>
    <t>https://www.sentencingcouncil.org.uk/offences/crown-court/item/violent-disorder-2/</t>
  </si>
  <si>
    <t>VIOLENT DISORDER</t>
  </si>
  <si>
    <t>62A</t>
  </si>
  <si>
    <t>065/00</t>
  </si>
  <si>
    <t>65</t>
  </si>
  <si>
    <t>Public Order Act 1986 Sec 2</t>
  </si>
  <si>
    <t>99.99.12.0</t>
  </si>
  <si>
    <t>Misconduct in a public office by act or commission</t>
  </si>
  <si>
    <t>Sentence relates to the type of misconduct engaged in. Sentences given range from 4 months to 6 plus years. Suggest culpability B bribery could be an approximate alike offence</t>
  </si>
  <si>
    <t xml:space="preserve">26 weeks </t>
  </si>
  <si>
    <t>https://www.sentencingcouncil.org.uk/offences/magistrates-court/item/bribery/</t>
  </si>
  <si>
    <t>099/12</t>
  </si>
  <si>
    <t>99.99.6.0</t>
  </si>
  <si>
    <t>Impersonation under Representation of the People Act 1983</t>
  </si>
  <si>
    <t xml:space="preserve">Used high culpability fraud by false representation. </t>
  </si>
  <si>
    <t>099/06</t>
  </si>
  <si>
    <t>Representation of the People Act 1983 Sec 60</t>
  </si>
  <si>
    <t>28G.28.3.2</t>
  </si>
  <si>
    <t>Distraction Burglary - Residential - Non-Dwelling</t>
  </si>
  <si>
    <t>18 weeks</t>
  </si>
  <si>
    <t>28H.28.3.2A</t>
  </si>
  <si>
    <t>Attempted Distraction Burglary - Residential - Non-Dwelling</t>
  </si>
  <si>
    <t>79.79.5.0A</t>
  </si>
  <si>
    <t>Attempted - Harming or threatening to harm a witness</t>
  </si>
  <si>
    <t xml:space="preserve">Used a higher harm category since harming is worse than just threatening. </t>
  </si>
  <si>
    <t>https://www.sentencingcouncil.org.uk/offences/magistrates-court/item/witness-intimidation/</t>
  </si>
  <si>
    <t>PERVERTING THE COURSE OF JUSTICE</t>
  </si>
  <si>
    <t>079/05</t>
  </si>
  <si>
    <t>Criminal Justice &amp; Police Act 2001 Sec 40</t>
  </si>
  <si>
    <t>CJ01011</t>
  </si>
  <si>
    <t>79.79.1.0</t>
  </si>
  <si>
    <t>Attempting to Pervert the Course of Public Justice</t>
  </si>
  <si>
    <t>Attempting to Pervert the Course of Public Justice (Indictable)</t>
  </si>
  <si>
    <t>Depends on severity of offence in questions. Case examples are anything from a community order to 3 + years jailed.</t>
  </si>
  <si>
    <t xml:space="preserve">Suggest 4 months from case examples </t>
  </si>
  <si>
    <t>https://www.cps.gov.uk/legal-guidance/public-justice-offences-incorporating-charging-standard</t>
  </si>
  <si>
    <t>079/01</t>
  </si>
  <si>
    <t>99.94.17.0</t>
  </si>
  <si>
    <t>Shine/direct laser beam towards a vehicle</t>
  </si>
  <si>
    <t xml:space="preserve">Sentences for cases online are mostly for helicopters - they seem to charge for recklessly endangering aircraft, rather than just shine laser. Sentences range from 4-6 months suspended to 9 months in prison. Case examples suggest that 4 months would be an appropriate starting point sentence.  </t>
  </si>
  <si>
    <t>12 months summary, 5 years on indictment</t>
  </si>
  <si>
    <t>http://www.legislation.gov.uk/ukpga/2018/9/scotland/data.html</t>
  </si>
  <si>
    <t>094/17</t>
  </si>
  <si>
    <t>Laser Misuse (Vehicles) Act 2018 Sec 1</t>
  </si>
  <si>
    <t>66.66.94.0</t>
  </si>
  <si>
    <t>Failure to comply with a Serious Crime Prevention Order</t>
  </si>
  <si>
    <t xml:space="preserve">Used aggravated breach of restraining order </t>
  </si>
  <si>
    <t>12 weeks custody</t>
  </si>
  <si>
    <t>on summary conviction by up to 12 months' imprisonment, a fine not exceeding the statutory maximum or both/indictment 5 years</t>
  </si>
  <si>
    <t>https://www.cps.gov.uk/legal-guidance/serious-crime-prevention-orders</t>
  </si>
  <si>
    <t>066/94</t>
  </si>
  <si>
    <t>94</t>
  </si>
  <si>
    <t>Serious Crime Act 2007 Sec 25.</t>
  </si>
  <si>
    <t>SC07001</t>
  </si>
  <si>
    <t>66.66.97.1</t>
  </si>
  <si>
    <t>Breach of a marriage protection order</t>
  </si>
  <si>
    <t>https://assets.publishing.service.gov.uk/government/uploads/system/uploads/attachment_data/file/778583/fl701-eng.pdf</t>
  </si>
  <si>
    <t>066/97</t>
  </si>
  <si>
    <t>97</t>
  </si>
  <si>
    <t>Family Law Act 1996 Sec 63A</t>
  </si>
  <si>
    <t>FL96002</t>
  </si>
  <si>
    <t>8N.8.4.0</t>
  </si>
  <si>
    <t>Assault with Injury - Drivers injuring persons by furious driving</t>
  </si>
  <si>
    <t>Drivers injuring persons by furious driving (Indictable)</t>
  </si>
  <si>
    <t>No offence for furious driving - used  dangerous drive + Injury</t>
  </si>
  <si>
    <t>https://www.sentencingcouncil.org.uk/offences/magistrates-court/item/dangerous-driving/</t>
  </si>
  <si>
    <t>008/04</t>
  </si>
  <si>
    <t>Offences against the Person Act 1861 Sec 35.</t>
  </si>
  <si>
    <t>8Q.8.65.0</t>
  </si>
  <si>
    <t>Harassment - Stalking involving fear of violence</t>
  </si>
  <si>
    <t>Stalking involving fear of violence</t>
  </si>
  <si>
    <t>Used higher culpability due to persistant nature of stalking</t>
  </si>
  <si>
    <t>008/65</t>
  </si>
  <si>
    <t>Protection from Harassment Act 1997 Sec 4A(1) (a) (b) (i) as inserted by the Protection of Freedoms Act 2012 Sec 111.</t>
  </si>
  <si>
    <t>PH97007</t>
  </si>
  <si>
    <t>NN.196.21.0</t>
  </si>
  <si>
    <t>Anti-social Behaviour Act 2003 - Continuing failure to comply with remedial order after conviction under Section 75(9)</t>
  </si>
  <si>
    <t>Used Culpabilty A  (Persistent breach)</t>
  </si>
  <si>
    <t>12 weeks</t>
  </si>
  <si>
    <t>https://www.sentencingcouncil.org.uk/offences/crown-court/item/breach-of-a-criminal-behaviour-order/</t>
  </si>
  <si>
    <t>196/21</t>
  </si>
  <si>
    <t>196</t>
  </si>
  <si>
    <t>Anti-social Behaviour Act 2003 S.75 (10)</t>
  </si>
  <si>
    <t>AS03009</t>
  </si>
  <si>
    <t>79.79.2.0</t>
  </si>
  <si>
    <t>Intimidating a juror or witness or person assisting in investigation of offence</t>
  </si>
  <si>
    <t>6 weeks</t>
  </si>
  <si>
    <t>079/02</t>
  </si>
  <si>
    <t>Criminal Justice &amp; Public Order Act 1994 , Sec 51(1).</t>
  </si>
  <si>
    <t>79.79.2.0A</t>
  </si>
  <si>
    <t>Attempted - Intimidating a juror or witness or person assisting in investigation of offence</t>
  </si>
  <si>
    <t>79.79.3.0</t>
  </si>
  <si>
    <t>Harming or threatening to harm a witness, juror or person assisting in investigation</t>
  </si>
  <si>
    <t>079/03</t>
  </si>
  <si>
    <t>Criminal Justice &amp; Public Order Act 1994 Sec 51(2)</t>
  </si>
  <si>
    <t>79.79.4.0</t>
  </si>
  <si>
    <t>Intimidating or intending to intimidate a witness</t>
  </si>
  <si>
    <t>079/04</t>
  </si>
  <si>
    <t>Criminal Justice &amp; Police Act 2001 Sec 39</t>
  </si>
  <si>
    <t>CJ01010</t>
  </si>
  <si>
    <t>79.79.5.0</t>
  </si>
  <si>
    <t>Harming or threatening to harm a witness</t>
  </si>
  <si>
    <t>10C.8.28.0</t>
  </si>
  <si>
    <t>Possession of other offensive weapon on school premises</t>
  </si>
  <si>
    <t>Possession of offensive weapon on school premises other than with a blade</t>
  </si>
  <si>
    <t>High level community order</t>
  </si>
  <si>
    <t>008/28</t>
  </si>
  <si>
    <t>Offensive Weapons Act 1996 Sec 4(1)</t>
  </si>
  <si>
    <t>CJ88137</t>
  </si>
  <si>
    <t>10D.8.27.0</t>
  </si>
  <si>
    <t>Having an article with a blade or point on school premises</t>
  </si>
  <si>
    <t>008/27</t>
  </si>
  <si>
    <t>Criminal Justice Act 1988 Sec 139A (1) &amp; (5)(a) as amended by Offensive Weapons Act 1996</t>
  </si>
  <si>
    <t>13.13.1.0</t>
  </si>
  <si>
    <t>Child Abduction - Abduction of a child by parent</t>
  </si>
  <si>
    <t xml:space="preserve">Used  GBH non intent for parental abduction? </t>
  </si>
  <si>
    <t>013/01</t>
  </si>
  <si>
    <t>Child Abduction Act 1984 Sec 1 (as amended by the Children's Act 1989).</t>
  </si>
  <si>
    <t>13.13.1.0A</t>
  </si>
  <si>
    <t>Attempted - Child Abduction - Abduction of a child by parent</t>
  </si>
  <si>
    <t xml:space="preserve">Used GBH non intent for parental abduction? </t>
  </si>
  <si>
    <t>17A.17.15.0</t>
  </si>
  <si>
    <t>Sexual assault on a male</t>
  </si>
  <si>
    <t>017/15</t>
  </si>
  <si>
    <t>Sexual Offences Act 2003 Sec 3</t>
  </si>
  <si>
    <t>17A.17.15.0A</t>
  </si>
  <si>
    <t>Attempted - Sexual assault on a male</t>
  </si>
  <si>
    <t>20A.20.5.0</t>
  </si>
  <si>
    <t>Sexual assault on a female</t>
  </si>
  <si>
    <t>020/05</t>
  </si>
  <si>
    <t>Sexual Offences Act 2003 Sec 3(pt)</t>
  </si>
  <si>
    <t>20A.20.5.0A</t>
  </si>
  <si>
    <t>Attempted - Sexual assault on a female</t>
  </si>
  <si>
    <t>22A.22.4.0</t>
  </si>
  <si>
    <t>Causing a person to engage in sexual activity without consent: Female person  no penetration</t>
  </si>
  <si>
    <t>Scored for non penetration version</t>
  </si>
  <si>
    <t>022/04</t>
  </si>
  <si>
    <t>SX03009</t>
  </si>
  <si>
    <t>22A.22.4.0A</t>
  </si>
  <si>
    <t>Attempted - Causing a person to engage in sexual activity without consent: Female person  no penetration</t>
  </si>
  <si>
    <t>22A.22.5.0</t>
  </si>
  <si>
    <t>Causing a person to engage in sexual activity without consent: Male person  no penetration</t>
  </si>
  <si>
    <t>022/05</t>
  </si>
  <si>
    <t>SX03010</t>
  </si>
  <si>
    <t>23.23.12.0</t>
  </si>
  <si>
    <t>Sex with an adult relative - Penetration (Offender aged 16 or over relative aged 18 or over)</t>
  </si>
  <si>
    <t xml:space="preserve">Yes </t>
  </si>
  <si>
    <t xml:space="preserve">Aggravated to reflect breach of trust (BOT). </t>
  </si>
  <si>
    <t>023/12</t>
  </si>
  <si>
    <t>Sexual Offences Act 2003 Sec 64</t>
  </si>
  <si>
    <t>SX03126</t>
  </si>
  <si>
    <t>28E.28.3.1</t>
  </si>
  <si>
    <t>Burglary - Residential - Dwelling</t>
  </si>
  <si>
    <t>https://www.sentencingcouncil.org.uk/offences/magistrates-court/item/domestic-burglary/</t>
  </si>
  <si>
    <t>28E</t>
  </si>
  <si>
    <t>28F.28.3.1</t>
  </si>
  <si>
    <t>Attempted Burglary - Residential - Dwelling</t>
  </si>
  <si>
    <t>ATTEMPTED BURGLARY - RESIDENTIAL</t>
  </si>
  <si>
    <t>28F</t>
  </si>
  <si>
    <t>41.41.0.0</t>
  </si>
  <si>
    <t>Theft by an Employee</t>
  </si>
  <si>
    <t>No - general theft</t>
  </si>
  <si>
    <t>Suggest using Culpability category A to account for the BOT</t>
  </si>
  <si>
    <t>https://www.sentencingcouncil.org.uk/offences/crown-court/item/theft-general/</t>
  </si>
  <si>
    <t>THEFT BY AN EMPLOYEE</t>
  </si>
  <si>
    <t>41</t>
  </si>
  <si>
    <t>041/00</t>
  </si>
  <si>
    <t>Theft Act 1968 Sec 1(pt)</t>
  </si>
  <si>
    <t>41.41.0.0A</t>
  </si>
  <si>
    <t>Attempted - Theft by an Employee</t>
  </si>
  <si>
    <t>66.66.18.0</t>
  </si>
  <si>
    <t>Notifies police, under Notification Order, with false information</t>
  </si>
  <si>
    <t>Used aggravated version (culpability B) to account for giving false information.</t>
  </si>
  <si>
    <t>https://www.sentencingcouncil.org.uk/offences/crown-court/item/fail-to-comply-with-notification-requirements/</t>
  </si>
  <si>
    <t>066/18</t>
  </si>
  <si>
    <t>Sexual Offences Act 2003 Sec 91(1b)(2)</t>
  </si>
  <si>
    <t>66.66.3.0</t>
  </si>
  <si>
    <t>Placing or dispatching articles to cause a bomb hoax</t>
  </si>
  <si>
    <t xml:space="preserve">Used v aggravated Disorderly behaviour with intent to cause harassment, alarm or distress </t>
  </si>
  <si>
    <t>Summarily - six months, indictment 7 years</t>
  </si>
  <si>
    <t>066/03</t>
  </si>
  <si>
    <t>Criminal Law Act 1977 Sec 51.</t>
  </si>
  <si>
    <t>66.66.4.0</t>
  </si>
  <si>
    <t>Communicating false information alleging presence of bomb</t>
  </si>
  <si>
    <t>066/04</t>
  </si>
  <si>
    <t>CL77012</t>
  </si>
  <si>
    <t>69.69.5.1</t>
  </si>
  <si>
    <t>Unauthorised possession in prison of knife or offensive weapon</t>
  </si>
  <si>
    <t>Scored as  a category 1 harm knife possession</t>
  </si>
  <si>
    <t>4 years custody</t>
  </si>
  <si>
    <t>https://www.sentencingcouncil.org.uk/offences/crown-court/item/bladed-articles-and-offensive-weapons-possession/</t>
  </si>
  <si>
    <t>069/05</t>
  </si>
  <si>
    <t>Prison Act 1952</t>
  </si>
  <si>
    <t>PR52044</t>
  </si>
  <si>
    <t>69.69.6.0</t>
  </si>
  <si>
    <t>069/06</t>
  </si>
  <si>
    <t>Prison Act 1952 Sec 40CA (1) &amp; (4) as amended by Serious Crime Act 2015 Sec 78</t>
  </si>
  <si>
    <t>86.86.10.0</t>
  </si>
  <si>
    <t>Possession of an indecent or pseudo indecent photo of a child</t>
  </si>
  <si>
    <t>Scored as a possession offence</t>
  </si>
  <si>
    <t>086/10</t>
  </si>
  <si>
    <t>Criminal Justice Act 1988 Sec 160 amended by      Criminal Justice &amp; Court Services Act 2000 Sec 38</t>
  </si>
  <si>
    <t>86.86.15.0</t>
  </si>
  <si>
    <t>Possessing prohibited images of children</t>
  </si>
  <si>
    <t>086/15</t>
  </si>
  <si>
    <t>Coroners and Criminal Justice Act 2009 Sec 62(1) &amp; 66(2)</t>
  </si>
  <si>
    <t>CJ09001</t>
  </si>
  <si>
    <t>86.86.15.0A</t>
  </si>
  <si>
    <t>Attempted - Possessing prohibited images of children</t>
  </si>
  <si>
    <t>88E.88.12.0</t>
  </si>
  <si>
    <t>Additional Voyeurism Offences (upskirting)</t>
  </si>
  <si>
    <t>Raised culpability due to upskirting involving the taking of images</t>
  </si>
  <si>
    <t>https://www.sentencingcouncil.org.uk/offences/crown-court/item/voyeurism/</t>
  </si>
  <si>
    <t>EXPOSURE AND VOYEURISM</t>
  </si>
  <si>
    <t>88E</t>
  </si>
  <si>
    <t>088/12</t>
  </si>
  <si>
    <t>088</t>
  </si>
  <si>
    <t>Sexual Offences Act 2003 Sec 67A</t>
  </si>
  <si>
    <t>88E.88.12.0A</t>
  </si>
  <si>
    <t>Attempted Additional Voyeurism Offences (upskirting)</t>
  </si>
  <si>
    <t>Sexual Offences Act 2003 Sec 67A(2)</t>
  </si>
  <si>
    <t>8N.8.1.2</t>
  </si>
  <si>
    <t>Assault with Injury - Malicious wounding: wounding or inflicting grievous bodily harm (Minor wound or equivalent)</t>
  </si>
  <si>
    <t>Minor wound without intent (s20)</t>
  </si>
  <si>
    <t>8N.8.1.2A</t>
  </si>
  <si>
    <t>Attempted - Assault with Injury - Malicious wounding: wounding or inflicting grievous bodily harm (Minor wound or equivalent)</t>
  </si>
  <si>
    <t>Attempted - Minor wound without intent (s20)</t>
  </si>
  <si>
    <t>8N.8.69.0</t>
  </si>
  <si>
    <t>Care worker ill-treat /wilfully neglect an individual</t>
  </si>
  <si>
    <t>Used GBH without intent</t>
  </si>
  <si>
    <t>https://www.cps.gov.uk/legal-guidance/ill-treatment-or-wilful-neglect-offences-sections-20-25-criminal-justice-and-courts</t>
  </si>
  <si>
    <t>008/69</t>
  </si>
  <si>
    <t>Criminal Justice and Courts Act 2015 Sec 20 (1) and (2)</t>
  </si>
  <si>
    <t>CJ15001</t>
  </si>
  <si>
    <t>8P.8.60.0</t>
  </si>
  <si>
    <t>Racially or religiously aggravated assault or assault occasioning actual bodily harm</t>
  </si>
  <si>
    <t>https://www.sentencingcouncil.org.uk/offences/magistrates-court/item/assault-occasioning-actual-bodily-harm-racially-religiously-aggravated-abh/</t>
  </si>
  <si>
    <t>008/60</t>
  </si>
  <si>
    <t>60</t>
  </si>
  <si>
    <t>Crime &amp; Disorder Act 1998 Sec 29(1)(b)and (2) (as added to by Anti-terrorism, Crime and Security Act 2001 Sec 39)</t>
  </si>
  <si>
    <t>CD98073</t>
  </si>
  <si>
    <t>99.78.10.0</t>
  </si>
  <si>
    <t>Assisting unlawful immigration to member state</t>
  </si>
  <si>
    <t>TEW offence, but guidance on CPS says for any but the most minor offences custodial sentence is suggested. Suggest HL community sentence as minimum</t>
  </si>
  <si>
    <t>https://www.cps.gov.uk/sites/default/files/documents/publications/Immigration-Offences-Annex.pdf</t>
  </si>
  <si>
    <t>078/10</t>
  </si>
  <si>
    <t>Immigration Act 1971 S25(4-6) as amended by     Nationality, Immigration &amp; Asylum Act 2002 Sec 143</t>
  </si>
  <si>
    <t>99.78.9.0</t>
  </si>
  <si>
    <t>Assisting a detained person to escape</t>
  </si>
  <si>
    <t>No guidelines suggest high level community sentence</t>
  </si>
  <si>
    <t>Summary - 6 months/2 years indictment</t>
  </si>
  <si>
    <t>http://www.legislation.gov.uk/ukpga/1999/33/schedule/12/crossheading/assisting-detained-persons-to-escape</t>
  </si>
  <si>
    <t>078/09</t>
  </si>
  <si>
    <t>Immigration and Asylum Act 1999 Sch 11 para 4</t>
  </si>
  <si>
    <t>99.99.81.0</t>
  </si>
  <si>
    <t>Interfering with the mail - postal operators</t>
  </si>
  <si>
    <t>used theft employee</t>
  </si>
  <si>
    <t>6 months/fine</t>
  </si>
  <si>
    <t>http://www.legislation.gov.uk/ukpga/2000/26/section/84</t>
  </si>
  <si>
    <t>099/81</t>
  </si>
  <si>
    <t>Postal Services Act 2000 Sec 83</t>
  </si>
  <si>
    <t>PS00008</t>
  </si>
  <si>
    <t>NN.190.6.0</t>
  </si>
  <si>
    <t>Wildlife and Countryside Act 1981, Prohibition of certain methods of killing or taking wild birds</t>
  </si>
  <si>
    <t xml:space="preserve">Used more serious animal cruelty. </t>
  </si>
  <si>
    <t>190/06</t>
  </si>
  <si>
    <t>190</t>
  </si>
  <si>
    <t>Wildlife and Countryside Act 1981</t>
  </si>
  <si>
    <t>NN.190.7.0</t>
  </si>
  <si>
    <t>Wildlife and Countryside Act 1981, Sale etc of live or dead wild birds, eggs etc</t>
  </si>
  <si>
    <t>190/07</t>
  </si>
  <si>
    <t>NN.196.16.0</t>
  </si>
  <si>
    <t>Anti-social Behaviour Act 2003 - Without reasonable excuse permitting premises to be open in contravention of closure order</t>
  </si>
  <si>
    <t xml:space="preserve">Used Culpability B </t>
  </si>
  <si>
    <t>196/16</t>
  </si>
  <si>
    <t>Anti-social Behaviour Act 2003 S.40 (4) &amp; (5)</t>
  </si>
  <si>
    <t>AS03005</t>
  </si>
  <si>
    <t>105.8.67.0</t>
  </si>
  <si>
    <t>Engage in controlling/coercive behaviour in an intimate / family relationship.</t>
  </si>
  <si>
    <t>https://www.sentencingcouncil.org.uk/offences/magistrates-court/item/controlling-or-coercive-behaviour-in-an-intimate-or-family-relationship/</t>
  </si>
  <si>
    <t>ASSAULT WITHOUT INJURY</t>
  </si>
  <si>
    <t>105A</t>
  </si>
  <si>
    <t>008/67</t>
  </si>
  <si>
    <t>Serious Crime Act 2015 Sec 76</t>
  </si>
  <si>
    <t>SC15004</t>
  </si>
  <si>
    <t>105B.8.57.0</t>
  </si>
  <si>
    <t>Racially or religiously aggravated common assault or beating</t>
  </si>
  <si>
    <t>https://www.sentencingcouncil.org.uk/offences/magistrates-court/item/common-assault-racially-religiously-aggravated-common-assault/</t>
  </si>
  <si>
    <t>RACE OR RELIGIOUSLY AGG ASSAULT NO INJ</t>
  </si>
  <si>
    <t>105B</t>
  </si>
  <si>
    <t>008/57</t>
  </si>
  <si>
    <t>Crime &amp; Disorder Act 1998 Sec 29(1)(c) and (3) (as added to by Anti-terrorism, Crime and Security Act 2001 Sec 39).</t>
  </si>
  <si>
    <t>CD98070</t>
  </si>
  <si>
    <t>105B.8.57.0A</t>
  </si>
  <si>
    <t>Attempted - Racially or religiously aggravated common assault or beating</t>
  </si>
  <si>
    <t>10B.81.3.0</t>
  </si>
  <si>
    <t>Possessing etc firearms or ammunition without firearm certificate</t>
  </si>
  <si>
    <t>Draft guidelines only -&gt; Used the non statutory minimum version</t>
  </si>
  <si>
    <t>081/03</t>
  </si>
  <si>
    <t>Firearms Act 1968 Sec 1(1) (Gp I) as amended by     Criminal Justice &amp; Public Order Act 1994 Sec. 157 Sch. 8 part III</t>
  </si>
  <si>
    <t>10B.81.3.0A</t>
  </si>
  <si>
    <t>Attempted - Possessing etc firearms or ammunition without firearm certificate</t>
  </si>
  <si>
    <t>10B.81.36.0</t>
  </si>
  <si>
    <t>Possession of firearms by persons previously convicted of crime (Group II)</t>
  </si>
  <si>
    <t>Draft guidelines</t>
  </si>
  <si>
    <t>081/36</t>
  </si>
  <si>
    <t>10B.81.4.0</t>
  </si>
  <si>
    <t>Possessing etc shotgun without certificate</t>
  </si>
  <si>
    <t>081/04</t>
  </si>
  <si>
    <t>Firearms Act 1968 Sec 2(1) (GpI I) as amended by    Criminal Justice &amp; Public Order Act 1994 Sec. 157 Sch. 8 part III</t>
  </si>
  <si>
    <t>11A.109.5.0</t>
  </si>
  <si>
    <t>Cruelty to Children/Young Persons - Exposing child to risk of burning</t>
  </si>
  <si>
    <t xml:space="preserve">no </t>
  </si>
  <si>
    <t>Cruelty to a child – assault and ill treatment, abandonment, neglect, and failure to protect</t>
  </si>
  <si>
    <t>https://www.sentencingcouncil.org.uk/offences/magistrates-court/item/cruelty-to-a-child-assault-and-ill-treatment-abandonment-neglect-and-failure-to-protect/</t>
  </si>
  <si>
    <t>CRUELTY TO CHILDREN/YOUNG PERSONS</t>
  </si>
  <si>
    <t>11A</t>
  </si>
  <si>
    <t>109/05</t>
  </si>
  <si>
    <t>109</t>
  </si>
  <si>
    <t>Children and Young Persons Act 1933 Sec 11.</t>
  </si>
  <si>
    <t>11A.109.7.0</t>
  </si>
  <si>
    <t>Cruelty to Children/Young Persons - Neglecting to provide for safety at children's entertainment</t>
  </si>
  <si>
    <t>109/07</t>
  </si>
  <si>
    <t>Children and Young Persons Act 1933 Sec 12.</t>
  </si>
  <si>
    <t>11A.11.3.0</t>
  </si>
  <si>
    <t>Cruelty to Children/Young Persons - Cruelty to and neglect of children</t>
  </si>
  <si>
    <t>011/03</t>
  </si>
  <si>
    <t>Children and Young Persons Act 1933 Sec 1.</t>
  </si>
  <si>
    <t>11A.11.3.0A</t>
  </si>
  <si>
    <t>Attempted - Cruelty to Children/Young Persons - Cruelty to and neglect of children</t>
  </si>
  <si>
    <t>21.21.10.0</t>
  </si>
  <si>
    <t>Engaging in sexual activity in the presence of a child under 13 by an offender over 18 years of age</t>
  </si>
  <si>
    <t xml:space="preserve">Medium level community order </t>
  </si>
  <si>
    <t xml:space="preserve">10 years’ custody </t>
  </si>
  <si>
    <t>021/10</t>
  </si>
  <si>
    <t>Sexual Offences Act 2003 Sec 11.</t>
  </si>
  <si>
    <t>21.21.11.0</t>
  </si>
  <si>
    <t>Causing a child under 13 to watch a sexual act by an offender over 18 years of age</t>
  </si>
  <si>
    <t>021/11</t>
  </si>
  <si>
    <t>Sexual Offences Act 2003 Sec 12.</t>
  </si>
  <si>
    <t>21.21.11.0A</t>
  </si>
  <si>
    <t>Attempted - Causing a child under 13 to watch a sexual act by an offender over 18 years of age</t>
  </si>
  <si>
    <t>21.21.16.0</t>
  </si>
  <si>
    <t>Engaging in sexual activity in the presence of a child under 13 by an offender under 18 years of age</t>
  </si>
  <si>
    <t>021/16</t>
  </si>
  <si>
    <t>SX03043</t>
  </si>
  <si>
    <t>22B.22.10.0</t>
  </si>
  <si>
    <t>Engaging in sexual activity in the presence of a child under 16 - Offender aged 18 or over</t>
  </si>
  <si>
    <t>022/10</t>
  </si>
  <si>
    <t>Sexual Offences Act 2003 Sec 11 (pt)</t>
  </si>
  <si>
    <t>22B.22.11.0</t>
  </si>
  <si>
    <t>Causing a child under 16 to watch a sexual act - Offender aged 18 or over</t>
  </si>
  <si>
    <t>022/11</t>
  </si>
  <si>
    <t>Sexual Offences Act 2003 Sec 12 (pt)</t>
  </si>
  <si>
    <t>22B.22.17.0</t>
  </si>
  <si>
    <t>Causing a child under 16 to watch a sexual act - Offender aged Under 18</t>
  </si>
  <si>
    <t>022/17</t>
  </si>
  <si>
    <t>SX03046</t>
  </si>
  <si>
    <t>22B.22.18.0</t>
  </si>
  <si>
    <t>Sexual activity with a female child under 16 No penetration - Offender 18 or over</t>
  </si>
  <si>
    <t>022/18</t>
  </si>
  <si>
    <t>22B.22.19.0</t>
  </si>
  <si>
    <t>Sexual activity with a male child under 16 No penetration - Offender 18 or over</t>
  </si>
  <si>
    <t>022/19</t>
  </si>
  <si>
    <t>SX03159</t>
  </si>
  <si>
    <t>22B.22.20.0</t>
  </si>
  <si>
    <t>Causing or inciting a female child under 16 to engage in sexual activity No Penetration - Offender 18 or over</t>
  </si>
  <si>
    <t>022/20</t>
  </si>
  <si>
    <t>22B.22.20.0A</t>
  </si>
  <si>
    <t>Attempted - Causing or inciting a female child under 16 to engage in sexual activity No Penetration - Offender 18 or over</t>
  </si>
  <si>
    <t>22B.22.21.0</t>
  </si>
  <si>
    <t>Causing or inciting a male child under 16 to engage in sexual activity No Penetration - Offender 18 or over</t>
  </si>
  <si>
    <t>022/21</t>
  </si>
  <si>
    <t>SX03163</t>
  </si>
  <si>
    <t>22B.22.21.0A</t>
  </si>
  <si>
    <t>Attempted - Causing or inciting a male child under 16 to engage in sexual activity No Penetration - Offender 18 or over</t>
  </si>
  <si>
    <t>22B.22.22.0</t>
  </si>
  <si>
    <t>Sexual activity with a female child under 16 No penetration - Offender Under 18</t>
  </si>
  <si>
    <t>022/22</t>
  </si>
  <si>
    <t>SX03166</t>
  </si>
  <si>
    <t>22B.22.23.0</t>
  </si>
  <si>
    <t>Sexual activity with a male child under 16 No penetration - Offender Under 18</t>
  </si>
  <si>
    <t>022/23</t>
  </si>
  <si>
    <t>SX03167</t>
  </si>
  <si>
    <t>22B.22.24.0</t>
  </si>
  <si>
    <t>Causing or inciting a female child under 16 to engage in sexual activity No Penetration - Offender Under 18</t>
  </si>
  <si>
    <t>022/24</t>
  </si>
  <si>
    <t>22B.22.24.0A</t>
  </si>
  <si>
    <t>Attempted - Causing or inciting a female child under 16 to engage in sexual activity No Penetration - Offender Under 18</t>
  </si>
  <si>
    <t>22B.22.25.0</t>
  </si>
  <si>
    <t>Causing or inciting a male child under 16 to engage in sexual activity No Penetration - Offender Under 18</t>
  </si>
  <si>
    <t>022/25</t>
  </si>
  <si>
    <t>SX03171</t>
  </si>
  <si>
    <t>22B.22.25.0A</t>
  </si>
  <si>
    <t>Attempted - Causing or inciting a male child under 16 to engage in sexual activity No Penetration - Offender Under 18</t>
  </si>
  <si>
    <t>23.23.13.0</t>
  </si>
  <si>
    <t>Sex with an adult relative - Consenting to Penetration (Offender aged 16 or over relative aged 18 or over)</t>
  </si>
  <si>
    <t xml:space="preserve">Suggest "consenting to penetration" is scored lower than the offence where consent is not mentioned. </t>
  </si>
  <si>
    <t>023/13</t>
  </si>
  <si>
    <t>Sexual Offences Act 2003 Sec 65</t>
  </si>
  <si>
    <t>SX03127</t>
  </si>
  <si>
    <t>23.23.29.0</t>
  </si>
  <si>
    <t>Inciting a child family member to engage in sexual activity - Male - Victim Under 13 - 18 or over - no penetration</t>
  </si>
  <si>
    <t>023/29</t>
  </si>
  <si>
    <t>SX03177</t>
  </si>
  <si>
    <t>23.23.6.0</t>
  </si>
  <si>
    <t>Sexual activity with a child family member - Female - Victim aged 13-20 - Under 18 - no penetration</t>
  </si>
  <si>
    <t>023/06</t>
  </si>
  <si>
    <t>24.24.17.0</t>
  </si>
  <si>
    <t>Causing or inciting prostitution for gain</t>
  </si>
  <si>
    <t>024/17</t>
  </si>
  <si>
    <t>Sexual Offences Act 2003 Sec 52</t>
  </si>
  <si>
    <t>SX03118</t>
  </si>
  <si>
    <t>24.24.17.0A</t>
  </si>
  <si>
    <t>Attempted - Causing or inciting prostitution for gain</t>
  </si>
  <si>
    <t>24.24.19.0</t>
  </si>
  <si>
    <t>Keeping a brothel used for prostitution</t>
  </si>
  <si>
    <t>024/19</t>
  </si>
  <si>
    <t>Sexual Offences Act 1956 Sec 33A as added by       Sexual Offences Act 2003 Sec 55</t>
  </si>
  <si>
    <t>SX56123</t>
  </si>
  <si>
    <t>28E.28.3.2</t>
  </si>
  <si>
    <t>Burglary - Residential - Non-Dwelling</t>
  </si>
  <si>
    <t>28F.28.3.1A</t>
  </si>
  <si>
    <t>Attempted Burglary - Residential - Non-Dwelling</t>
  </si>
  <si>
    <t>30C.30.2.1</t>
  </si>
  <si>
    <t>Burglary - Business And Community</t>
  </si>
  <si>
    <t>30C</t>
  </si>
  <si>
    <t>030/02</t>
  </si>
  <si>
    <t>30D.30.2.1A</t>
  </si>
  <si>
    <t>Attempted Burglary - Business And Community</t>
  </si>
  <si>
    <t>ATTEMPT BURG - BUS AND COM</t>
  </si>
  <si>
    <t>30D</t>
  </si>
  <si>
    <t>33A.53.44.0</t>
  </si>
  <si>
    <t>Making or supplying articles for use in frauds</t>
  </si>
  <si>
    <t>https://www.sentencingcouncil.org.uk/offences/magistrates-court/item/possessing-making-or-supplying-articles-for-use-in-fraud/</t>
  </si>
  <si>
    <t>MAKE OR SUPP ARTICLES FRAUD</t>
  </si>
  <si>
    <t>33A</t>
  </si>
  <si>
    <t>053/44</t>
  </si>
  <si>
    <t>Fraud Act 2006 Sec 7</t>
  </si>
  <si>
    <t>33A.53.55.0</t>
  </si>
  <si>
    <t>Making, supplying or obtaining articles for use in offence under sections 1 or 3</t>
  </si>
  <si>
    <t>053/55</t>
  </si>
  <si>
    <t>Computer Misuse Act 1990 as added by Police and Justice Act 2006</t>
  </si>
  <si>
    <t>33A.53.55.0A</t>
  </si>
  <si>
    <t>Attempted - Making, supplying or obtaining articles for use in offence under sections 1 or 3</t>
  </si>
  <si>
    <t>37.2.131.1.0</t>
  </si>
  <si>
    <t>Aggravated vehicle taking where the only aggravating factor is criminal damage of £5000 or under</t>
  </si>
  <si>
    <t>https://www.sentencingcouncil.org.uk/offences/magistrates-court/item/vehicle-taking-aggravated-damage-caused-to-property-other-than-the-vehicle-in-accident-or-damage-caused-to-vehicle/</t>
  </si>
  <si>
    <t>VEHICLE OFFENCES</t>
  </si>
  <si>
    <t>AGGRAVATED VEHICLE TAKING</t>
  </si>
  <si>
    <t>37/2</t>
  </si>
  <si>
    <t>131/01</t>
  </si>
  <si>
    <t>131</t>
  </si>
  <si>
    <t>Theft Act 1968 Sec 12A(pt)</t>
  </si>
  <si>
    <t>TH68144</t>
  </si>
  <si>
    <t>37.2.131.1.0A</t>
  </si>
  <si>
    <t>Attempted - Aggravated vehicle taking where the only aggravating factor is criminal damage of £5000 or under</t>
  </si>
  <si>
    <t>37.2.131.3.0</t>
  </si>
  <si>
    <t>Aggravated vehicle taking (driving / being carried) offences causing damage to vehicle and / or property under £5000</t>
  </si>
  <si>
    <t>131/03</t>
  </si>
  <si>
    <t>Theft Act 1968 Section 12A</t>
  </si>
  <si>
    <t>37.2.37.2.0</t>
  </si>
  <si>
    <t>Aggravated vehicle taking</t>
  </si>
  <si>
    <t>037/02</t>
  </si>
  <si>
    <t>38.38.1.0</t>
  </si>
  <si>
    <t>Concealing etc criminal property</t>
  </si>
  <si>
    <t>Used fraud</t>
  </si>
  <si>
    <t>https://www.sentencingcouncil.org.uk/offences/magistrates-court/item/fraud/</t>
  </si>
  <si>
    <t>PROFIT FROM OR CONCEAL PROCEEDS OF CRIME</t>
  </si>
  <si>
    <t>38</t>
  </si>
  <si>
    <t>038/01</t>
  </si>
  <si>
    <t>Proceeds of Crime Act 2002 Sec 327</t>
  </si>
  <si>
    <t>38.38.1.0A</t>
  </si>
  <si>
    <t>Attempted - Concealing etc criminal property</t>
  </si>
  <si>
    <t>38.38.3.0</t>
  </si>
  <si>
    <t>Acquisition, use &amp; possession of criminal property</t>
  </si>
  <si>
    <t>038/03</t>
  </si>
  <si>
    <t>Proceeds of Crime Act 2002 Sec 329</t>
  </si>
  <si>
    <t>38.38.3.0A</t>
  </si>
  <si>
    <t>Attempted - Acquisition, use &amp; possession of criminal property</t>
  </si>
  <si>
    <t>3B.3.1.0</t>
  </si>
  <si>
    <t>Threats to kill</t>
  </si>
  <si>
    <t>https://www.sentencingcouncil.org.uk/offences/magistrates-court/item/threats-to-kill/</t>
  </si>
  <si>
    <t>THREATS TO KILL</t>
  </si>
  <si>
    <t>3B</t>
  </si>
  <si>
    <t>003/01</t>
  </si>
  <si>
    <t>Offences against the Person Act 1861 Sec 16</t>
  </si>
  <si>
    <t>OF61014</t>
  </si>
  <si>
    <t>3B.3.1.0A</t>
  </si>
  <si>
    <t>Attempted - Threats to kill</t>
  </si>
  <si>
    <t>4.8.4.8.0</t>
  </si>
  <si>
    <t>Causing death by careless or inconsiderate driving</t>
  </si>
  <si>
    <t>https://www.sentencingcouncil.org.uk/offences/crown-court/item/causing-death-by-careless-or-inconsiderate-driving/</t>
  </si>
  <si>
    <t>DEATH BY CARELESS OR INCON DRIVING</t>
  </si>
  <si>
    <t>4/8</t>
  </si>
  <si>
    <t>004/08</t>
  </si>
  <si>
    <t>Road Traffic Act 1988 Sec 2B (as added by Road Safety Act 2006 Sec 20)</t>
  </si>
  <si>
    <t>RT88564</t>
  </si>
  <si>
    <t>4.9.4.9.0</t>
  </si>
  <si>
    <t>Causing death by driving: unlicensed, disqualified or uninsured drivers</t>
  </si>
  <si>
    <t>https://www.sentencingcouncil.org.uk/offences/crown-court/item/causing-death-by-driving-unlicensed-disqualified-or-uninsured-drivers/</t>
  </si>
  <si>
    <t>DEATH BY DRIVING UNLI, DISQ OR UNINS</t>
  </si>
  <si>
    <t>4/9</t>
  </si>
  <si>
    <t>004/09</t>
  </si>
  <si>
    <t>Road Traffic Act 1988 Sec 3ZB (as added by Road Safety Act 2006 Sec 21)</t>
  </si>
  <si>
    <t>48.48.1.0</t>
  </si>
  <si>
    <t>Theft of a motor vehicle</t>
  </si>
  <si>
    <t>Used  £500-£10,000 theft (Based on approx car values) - higher culpability since theft of vehicle should score higher than TWOC</t>
  </si>
  <si>
    <t>https://www.sentencingcouncil.org.uk/offences/magistrates-court/item/theft-general/</t>
  </si>
  <si>
    <t>THEFT OR UNAUTH TAKING OF A MOTOR VEH</t>
  </si>
  <si>
    <t>48</t>
  </si>
  <si>
    <t>048/01</t>
  </si>
  <si>
    <t>48.48.1.0A</t>
  </si>
  <si>
    <t>Attempted - Theft of a motor vehicle</t>
  </si>
  <si>
    <t>49.49.12.0</t>
  </si>
  <si>
    <t>Theft of conveyance other than a motor or pedal cycle</t>
  </si>
  <si>
    <t xml:space="preserve">Scored the same as theft of MV. </t>
  </si>
  <si>
    <t>49</t>
  </si>
  <si>
    <t>049/12</t>
  </si>
  <si>
    <t>49.49.12.0A</t>
  </si>
  <si>
    <t>Attempted - Theft of conveyance other than a motor or pedal cycle</t>
  </si>
  <si>
    <t>5E.5.11.0</t>
  </si>
  <si>
    <t>Endangering Life - Causing danger to road-users</t>
  </si>
  <si>
    <t>Causing danger to road-users</t>
  </si>
  <si>
    <t>Scored as dangerous driving</t>
  </si>
  <si>
    <t>005/11</t>
  </si>
  <si>
    <t>Road Traffic Act 1988 Sec 22a.</t>
  </si>
  <si>
    <t>61.61.21.2</t>
  </si>
  <si>
    <t>Forgery or copying false instrument (other than drug prescription)</t>
  </si>
  <si>
    <t>Used Making or supplying articles for use in frauds</t>
  </si>
  <si>
    <t>OTHER FORGERY</t>
  </si>
  <si>
    <t>061/21</t>
  </si>
  <si>
    <t>Forgery &amp; Counterfeiting Act 1981 Secs 1,2.</t>
  </si>
  <si>
    <t>61.61.22.0</t>
  </si>
  <si>
    <t>Using a false instrument or a copy of a false instrument</t>
  </si>
  <si>
    <t>061/22</t>
  </si>
  <si>
    <t>Forgery and Counterfeiting Act 1981 Sec 3, 4</t>
  </si>
  <si>
    <t>61.61.24.0</t>
  </si>
  <si>
    <t>Making counterfeit coin or note</t>
  </si>
  <si>
    <t>061/24</t>
  </si>
  <si>
    <t>Forgery &amp; Counterfeiting Act 1981 Sec 14</t>
  </si>
  <si>
    <t>61.61.25.0</t>
  </si>
  <si>
    <t>Pass etc counterfeit coin or note as genuine</t>
  </si>
  <si>
    <t>061/25</t>
  </si>
  <si>
    <t>Forgery &amp; Counterfeiting Act 1981 Sec 15</t>
  </si>
  <si>
    <t>61.61.25.0A</t>
  </si>
  <si>
    <t>Attempted - Pass etc counterfeit coin or note as genuine</t>
  </si>
  <si>
    <t>61.61.26.0</t>
  </si>
  <si>
    <t>Possess counterfeit coin or note</t>
  </si>
  <si>
    <t>061/26</t>
  </si>
  <si>
    <t>Forgery &amp; Counterfeiting Act 1981 Sec 16</t>
  </si>
  <si>
    <t>66.66.1.0</t>
  </si>
  <si>
    <t>Affray</t>
  </si>
  <si>
    <t xml:space="preserve">3 years </t>
  </si>
  <si>
    <t>https://www.sentencingcouncil.org.uk/offences/crown-court/item/affray-2/</t>
  </si>
  <si>
    <t>066/01</t>
  </si>
  <si>
    <t>Public Order Act 1986 Sec 3.</t>
  </si>
  <si>
    <t>66.66.1.0A</t>
  </si>
  <si>
    <t>Attempted - Affray</t>
  </si>
  <si>
    <t>66.68.7.0</t>
  </si>
  <si>
    <t>Breach a sexual risk order / risk of harm order etc. or fail to comply with requirement under Sec 122 c (4)</t>
  </si>
  <si>
    <t>5 years’ custody</t>
  </si>
  <si>
    <t>https://www.sentencingcouncil.org.uk/offences/magistrates-court/item/breach-of-a-sexual-harm-prevention-order/</t>
  </si>
  <si>
    <t>068/07</t>
  </si>
  <si>
    <t>Sexual Offences Act 2003 Sec 122 H (1),(2),(3)</t>
  </si>
  <si>
    <t>66.68.7.0A</t>
  </si>
  <si>
    <t>66.68.8.0</t>
  </si>
  <si>
    <t>Breach SHPO / interim SHPO / SOPO / interim SOPO / Foreign travel order or fail to comply with a requirement under Sec 103D (4)</t>
  </si>
  <si>
    <t>068/08</t>
  </si>
  <si>
    <t>Sexual Offences Act 2003 Sec 103I (1),(2),(3)</t>
  </si>
  <si>
    <t>66.8.32.0</t>
  </si>
  <si>
    <t>Breach of Anti-Social Behaviour Order</t>
  </si>
  <si>
    <t>https://www.sentencingcouncil.org.uk/offences/magistrates-court/item/breach-of-a-criminal-behaviour-order/</t>
  </si>
  <si>
    <t>008/32</t>
  </si>
  <si>
    <t>32</t>
  </si>
  <si>
    <t>Crime and Disorder Act 1998 Sec 1(10).</t>
  </si>
  <si>
    <t>67.67.2.8</t>
  </si>
  <si>
    <t>False statements etc to obtain passport</t>
  </si>
  <si>
    <t>https://www.sentencingcouncil.org.uk/offences/magistrates-court/item/identity-documents-possess-false-anothers-improperly-obtained/</t>
  </si>
  <si>
    <t>067/02</t>
  </si>
  <si>
    <t>Criminal Justice Act 1925 Sec 36</t>
  </si>
  <si>
    <t>69.69.3.0</t>
  </si>
  <si>
    <t>Conveyance etc of List B articles into or out of prison</t>
  </si>
  <si>
    <t>Suggest Medium level community order</t>
  </si>
  <si>
    <t>2 years custody</t>
  </si>
  <si>
    <t>069/03</t>
  </si>
  <si>
    <t>69.69.3.0A</t>
  </si>
  <si>
    <t>Attempted - Conveyance etc of List B articles into or out of prison</t>
  </si>
  <si>
    <t>TR68216</t>
  </si>
  <si>
    <t>TR68217</t>
  </si>
  <si>
    <t>TR68218</t>
  </si>
  <si>
    <t>TR68219</t>
  </si>
  <si>
    <t>TR68220</t>
  </si>
  <si>
    <t>TR68221</t>
  </si>
  <si>
    <t>TR68222</t>
  </si>
  <si>
    <t>TR68223</t>
  </si>
  <si>
    <t>TR68224</t>
  </si>
  <si>
    <t>TR68231</t>
  </si>
  <si>
    <t>TR68232</t>
  </si>
  <si>
    <t>TR68233</t>
  </si>
  <si>
    <t>TR68249</t>
  </si>
  <si>
    <t>TR68506</t>
  </si>
  <si>
    <t>TR68507</t>
  </si>
  <si>
    <t>TR68532</t>
  </si>
  <si>
    <t>TR68533</t>
  </si>
  <si>
    <t>69.69.4.0</t>
  </si>
  <si>
    <t>Other offences relating to prison security</t>
  </si>
  <si>
    <t>069/04</t>
  </si>
  <si>
    <t>69.69.5.0</t>
  </si>
  <si>
    <t>Without authority possess inside a prison an item specified in Sec 40D (3A)</t>
  </si>
  <si>
    <t>Prison Act 1952 Sec 40D (3A)</t>
  </si>
  <si>
    <t>PR52043</t>
  </si>
  <si>
    <t>69.69.5.0A</t>
  </si>
  <si>
    <t>Attempted - Without authority possess inside a prison an item specified in Sec 40D (3A)</t>
  </si>
  <si>
    <t>69.69.7.0</t>
  </si>
  <si>
    <t>Throwing articles into prison</t>
  </si>
  <si>
    <t>Throwing articles into prison - Section 40CB of Prison Act 1952</t>
  </si>
  <si>
    <t>069/07</t>
  </si>
  <si>
    <t>Prison Act 1952 Sec 40CB (1) and (4) as inserted by Serious Crime Act 2015 Sec 79</t>
  </si>
  <si>
    <t>PR52045</t>
  </si>
  <si>
    <t>70.70.20.0</t>
  </si>
  <si>
    <t>Care workers: Sexual activity with a person with a mental disorder: Female person - no penetration</t>
  </si>
  <si>
    <t>070/20</t>
  </si>
  <si>
    <t>SX03094</t>
  </si>
  <si>
    <t>70.70.24.0</t>
  </si>
  <si>
    <t>Care workers: Causing a person with a mental disorder or learning disability to watch a sexual act</t>
  </si>
  <si>
    <t>https://www.sentencingcouncil.org.uk/offences/crown-court/item/care-workers-sexual-activity-in-the-presence-of-a-person-with-a-mental-disorder/</t>
  </si>
  <si>
    <t>070/24</t>
  </si>
  <si>
    <t>Sexual Offences Act 2003 Sec 41.</t>
  </si>
  <si>
    <t>73.73.10.0</t>
  </si>
  <si>
    <t>Abuse of position of trust: causing or inciting a child to engage in sexual activity - male child aged 13-17 Suspect aged 18 or over</t>
  </si>
  <si>
    <t>073/10</t>
  </si>
  <si>
    <t>73.73.7.0</t>
  </si>
  <si>
    <t>Abuse of position of trust: sexual activity with a female child aged 13-17 Suspect aged 18 or over</t>
  </si>
  <si>
    <t>073/07</t>
  </si>
  <si>
    <t>73.73.8.0</t>
  </si>
  <si>
    <t>Abuse of position of trust: sexual activity with a male child aged 13-17 Suspect aged 18 or over</t>
  </si>
  <si>
    <t>073/08</t>
  </si>
  <si>
    <t>SX03053</t>
  </si>
  <si>
    <t>73.73.9.0</t>
  </si>
  <si>
    <t>Abuse of position of trust: causing or inciting a child to engage in sexual activity - female child aged 13-17 Suspect aged 18 or over</t>
  </si>
  <si>
    <t>073/09</t>
  </si>
  <si>
    <t>802.802.1.0</t>
  </si>
  <si>
    <t>Dangerous Driving</t>
  </si>
  <si>
    <t>DANGEROUS DRIVING</t>
  </si>
  <si>
    <t>802</t>
  </si>
  <si>
    <t>802/00</t>
  </si>
  <si>
    <t>Road Traffic Act 1988 Sec 2 as amended by Road Traffic Act 1991 S.2.</t>
  </si>
  <si>
    <t>814.814.1.0</t>
  </si>
  <si>
    <t>Fraud, forgery etc associated with driving licence</t>
  </si>
  <si>
    <t>FRAUD FORGERY ASSOCIATED WITH VEHICLE</t>
  </si>
  <si>
    <t>814</t>
  </si>
  <si>
    <t>814/01</t>
  </si>
  <si>
    <t>Road Traffic Act 1988 Sec 173(1)   Public Passenger Vehicles Act 1981 Sec 65(1)(a) &amp; (2)</t>
  </si>
  <si>
    <t>814.814.1.0A</t>
  </si>
  <si>
    <t>Attempted - Fraud, forgery etc associated with driving licence</t>
  </si>
  <si>
    <t>814.814.4.0</t>
  </si>
  <si>
    <t>Fraud, forgery etc associated with work records</t>
  </si>
  <si>
    <t>Used fraud identity documents</t>
  </si>
  <si>
    <t>814/04</t>
  </si>
  <si>
    <t>Transport Act 1968 Sec 99(5)</t>
  </si>
  <si>
    <t>814.814.4.0A</t>
  </si>
  <si>
    <t>Attempted - Fraud, forgery etc associated with work records</t>
  </si>
  <si>
    <t>88A.71.17.0</t>
  </si>
  <si>
    <t>Engage in sexual communication with a child</t>
  </si>
  <si>
    <t>Suggest medium level community order as with other sexual activity with child</t>
  </si>
  <si>
    <t>071/17</t>
  </si>
  <si>
    <t>Sexual Offences Act 2003 Sec 15A (1) &amp; (3) as amended by Serious Crime Act 2015 Sec 67</t>
  </si>
  <si>
    <t>SX03224</t>
  </si>
  <si>
    <t>88A.71.17.0A</t>
  </si>
  <si>
    <t>Attempted - Engage in sexual communication with a child</t>
  </si>
  <si>
    <t>SX03224A</t>
  </si>
  <si>
    <t>88E.88.10.0</t>
  </si>
  <si>
    <t>Voyeurism</t>
  </si>
  <si>
    <t>088/10</t>
  </si>
  <si>
    <t>Sexual Offences Act 2003 Sec 67</t>
  </si>
  <si>
    <t>88E.88.9.0</t>
  </si>
  <si>
    <t>Exposure</t>
  </si>
  <si>
    <t>https://www.sentencingcouncil.org.uk/offences/crown-court/item/exposure/</t>
  </si>
  <si>
    <t>088/09</t>
  </si>
  <si>
    <t>SX03128</t>
  </si>
  <si>
    <t>8L.195.94.0</t>
  </si>
  <si>
    <t>Harassment</t>
  </si>
  <si>
    <t>Harassment - without violence (course of conduct)</t>
  </si>
  <si>
    <t>Used Harassment  scored to culpability A to reflect that offence is based on a course of conduct</t>
  </si>
  <si>
    <t>https://www.sentencingcouncil.org.uk/offences/magistrates-court/item/harassment-stalking-racially-or-religiously-aggravated-harassment-stalking/</t>
  </si>
  <si>
    <t>HARASSMENT</t>
  </si>
  <si>
    <t>8L</t>
  </si>
  <si>
    <t>195/94</t>
  </si>
  <si>
    <t>195</t>
  </si>
  <si>
    <t>Protection from Harassment Act 1997 Sec 2</t>
  </si>
  <si>
    <t>CE79286</t>
  </si>
  <si>
    <t>CE79287</t>
  </si>
  <si>
    <t>CE79321</t>
  </si>
  <si>
    <t>CE79322</t>
  </si>
  <si>
    <t>CE79323</t>
  </si>
  <si>
    <t>CE79324</t>
  </si>
  <si>
    <t>CE79325</t>
  </si>
  <si>
    <t>CE79332</t>
  </si>
  <si>
    <t>CE79337</t>
  </si>
  <si>
    <t>CE79338</t>
  </si>
  <si>
    <t>CE79339</t>
  </si>
  <si>
    <t>8L.195.94.0A</t>
  </si>
  <si>
    <t>Attempted - Harassment</t>
  </si>
  <si>
    <t>Attempted - Harassment - without violence (course of conduct)</t>
  </si>
  <si>
    <t>8M.8.56.0</t>
  </si>
  <si>
    <t>Racially or religiously aggravated Harassment or stalking without violence</t>
  </si>
  <si>
    <t>Used culpability A to show that victim was targeted for specific reasons</t>
  </si>
  <si>
    <t>RACE OR RELIGIOUSLY AGG HARASS</t>
  </si>
  <si>
    <t>8M</t>
  </si>
  <si>
    <t>008/56</t>
  </si>
  <si>
    <t>Crime &amp; Disorder Act 1998 Sec 32(1)(a) And (4) (as added to by Anti-terrorism, Crime and Security Act 2001 Sec 39).</t>
  </si>
  <si>
    <t>CD98069</t>
  </si>
  <si>
    <t>8M.8.56.0A</t>
  </si>
  <si>
    <t>Attempted - Racially or religiously aggravated Harassment or stalking without violence</t>
  </si>
  <si>
    <t>8M.8.58.0</t>
  </si>
  <si>
    <t>Racially or religiously aggravated Harassment or stalking with fear of violence</t>
  </si>
  <si>
    <t>008/58</t>
  </si>
  <si>
    <t>58</t>
  </si>
  <si>
    <t>Crime &amp; Disorder Act 1998 Sec 32(1)(b) or (4) as added to by Anti-terrorism, Crime and Security Act 2001 Sec 39).</t>
  </si>
  <si>
    <t>CD98071</t>
  </si>
  <si>
    <t>8N.8.6.0</t>
  </si>
  <si>
    <t>Assault with Injury - Assault occasioning actual bodily harm</t>
  </si>
  <si>
    <t>Assault occasioning actual bodily harm (ABH)</t>
  </si>
  <si>
    <t>https://www.sentencingcouncil.org.uk/offences/crown-court/item/assault-occasioning-actual-bodily-harm-racially-religiously-aggravated-abh/</t>
  </si>
  <si>
    <t>8N.8.6.0A</t>
  </si>
  <si>
    <t>Attempted - Assault with Injury - Assault occasioning actual bodily harm</t>
  </si>
  <si>
    <t>Attempted - Assault occasioning actual bodily harm (ABH)</t>
  </si>
  <si>
    <t>OF61102A</t>
  </si>
  <si>
    <t>8Q.195.12.0</t>
  </si>
  <si>
    <t>Harassment - Pursue course of conduct in breach of Sec 1 (1) which amounts to stalking</t>
  </si>
  <si>
    <t>195/12</t>
  </si>
  <si>
    <t>Protection from Harassment Act 1997 Sec 2 A (1) as inserted by Protection of Freedoms Act 2012 Sec 111</t>
  </si>
  <si>
    <t>PH97006</t>
  </si>
  <si>
    <t>92C.93.11.0</t>
  </si>
  <si>
    <t>Permitting premises to be used for unlawful purposes - Class A - Heroin</t>
  </si>
  <si>
    <t>https://www.sentencingcouncil.org.uk/offences/crown-court/item/permitting-premises-to-be-used/</t>
  </si>
  <si>
    <t>093/11</t>
  </si>
  <si>
    <t>Misuse of Drugs Act 1971 Sec 8</t>
  </si>
  <si>
    <t>92C.93.14.0</t>
  </si>
  <si>
    <t>Permitting premises to be used for unlawful purposes - Class A - Crack</t>
  </si>
  <si>
    <t>093/14</t>
  </si>
  <si>
    <t>95.95.61.0</t>
  </si>
  <si>
    <t>Knowingly make false/misleading/ reckless statement or intentionally fail to disclose information</t>
  </si>
  <si>
    <t>Used fraud - medium culpability</t>
  </si>
  <si>
    <t>https://www.sentencingcouncil.org.uk/offences/crown-court/item/fraud/</t>
  </si>
  <si>
    <t>095/61</t>
  </si>
  <si>
    <t>Marine and Coastal Access Act 2009 Sec 89 (1) (a) (b) (c) &amp; (3)</t>
  </si>
  <si>
    <t>99.82.2.2</t>
  </si>
  <si>
    <t>Fraudulent evasion of income tax</t>
  </si>
  <si>
    <t>https://www.sentencingcouncil.org.uk/offences/crown-court/item/revenue-fraud/</t>
  </si>
  <si>
    <t>082/02</t>
  </si>
  <si>
    <t>Finance Act 2000 Sec 144</t>
  </si>
  <si>
    <t>99.85.4.0</t>
  </si>
  <si>
    <t>False statements, false entries in records and forgery</t>
  </si>
  <si>
    <t>085/04</t>
  </si>
  <si>
    <t>Health and Safety at Work etc. Act 1974 Secs 33(1)(k), 33(1)(1), 33(1)(m) and 33(3)</t>
  </si>
  <si>
    <t>99.98.33.0</t>
  </si>
  <si>
    <t>Sought to engage/offered to engage/engaged in regulated activity from which barred</t>
  </si>
  <si>
    <t xml:space="preserve">Depends on activity. suggest high level fine </t>
  </si>
  <si>
    <t>12 months summary, 5 years on indictment/fine</t>
  </si>
  <si>
    <t>http://www.legislation.gov.uk/ukpga/2006/47/section/7</t>
  </si>
  <si>
    <t>098/33</t>
  </si>
  <si>
    <t>Safeguarding Vulnerable Groups Act 2006 Sec 7.</t>
  </si>
  <si>
    <t>SV06001</t>
  </si>
  <si>
    <t>99.99.23.0</t>
  </si>
  <si>
    <t>Fraudulent evasion of duty etc</t>
  </si>
  <si>
    <t>https://www.sentencingcouncil.org.uk/offences/magistrates-court/item/revenue-fraud/</t>
  </si>
  <si>
    <t>099/23</t>
  </si>
  <si>
    <t>Customs &amp; Excise Management Act 1979, Secs 50(2)(3), 68(2) &amp; 170(1)(2)</t>
  </si>
  <si>
    <t>99.99.23.0A</t>
  </si>
  <si>
    <t>Attempted - Fraudulent evasion of duty etc</t>
  </si>
  <si>
    <t>99.99.99.18</t>
  </si>
  <si>
    <t>Conspiracy to commit a listed Sexual offence</t>
  </si>
  <si>
    <t xml:space="preserve">Would relate to sexual offence in question. Used controlling prostitution for gain as a potential starting point. </t>
  </si>
  <si>
    <t>Sexual Offences (Conspiracy and Incitement) Act 1996</t>
  </si>
  <si>
    <t>9B.66.91.0</t>
  </si>
  <si>
    <t>Racially or religiously aggravated fear or provocation of violence</t>
  </si>
  <si>
    <t>https://www.sentencingcouncil.org.uk/offences/magistrates-court/item/threatening-behaviour-fear-or-provocation-of-violence-racially-or-religiously-aggravated-threatening-behaviour-fear-or-provocation-of-violence/</t>
  </si>
  <si>
    <t>RACE OR RELIGIOUS AGG PUBLIC FEAR</t>
  </si>
  <si>
    <t>9B</t>
  </si>
  <si>
    <t>066/91</t>
  </si>
  <si>
    <t>Crime &amp; Disorder Act 1998 Sec 31(1)(a) And (4) (as added to by Anti-terrorism, Crime and Disorder Act 2001 Sec 39).</t>
  </si>
  <si>
    <t>CD98066</t>
  </si>
  <si>
    <t>9B.66.91.0A</t>
  </si>
  <si>
    <t>Attempted - Racially or religiously aggravated fear or provocation of violence</t>
  </si>
  <si>
    <t>ASB.104.42.0</t>
  </si>
  <si>
    <t>Fail to comply with a community protection notice</t>
  </si>
  <si>
    <t>Used breach of ASBO</t>
  </si>
  <si>
    <t>ASB</t>
  </si>
  <si>
    <t>104/42</t>
  </si>
  <si>
    <t>NONCRIME</t>
  </si>
  <si>
    <t>Sect 48(1) Fail to comply with a community protection notice</t>
  </si>
  <si>
    <t>AS14004</t>
  </si>
  <si>
    <t>ASB.104.45.1</t>
  </si>
  <si>
    <t>Fail to comply with requirement not to consume or surrender alcohol</t>
  </si>
  <si>
    <t>104/45</t>
  </si>
  <si>
    <t>Sect 63(6) Fail to comply with requirement not to consume / surrender alcohol</t>
  </si>
  <si>
    <t>AS14005</t>
  </si>
  <si>
    <t>ASB.142.94.0</t>
  </si>
  <si>
    <t>Fail to comply with a section 35 direction excluding a person from an area</t>
  </si>
  <si>
    <t>142/94</t>
  </si>
  <si>
    <t>Sect 39(1) Fail to comply with a section 35 direction excluding a person from an area</t>
  </si>
  <si>
    <t>AS14002</t>
  </si>
  <si>
    <t>ASB.142.94.2</t>
  </si>
  <si>
    <t>Remain on or enter premises in contravention of a closure order</t>
  </si>
  <si>
    <t>Sect 86(2) Remain on / enter premises in contravention of a closure order</t>
  </si>
  <si>
    <t>AS14008</t>
  </si>
  <si>
    <t>ASB.66.98.0</t>
  </si>
  <si>
    <t>Breach of a criminal behaviour order</t>
  </si>
  <si>
    <t>066/98</t>
  </si>
  <si>
    <t>Anti-Social Behaviour, Crime and Policing Act 2014 Sec 30(1)</t>
  </si>
  <si>
    <t>AS14001</t>
  </si>
  <si>
    <t>NFIB.51.4.0</t>
  </si>
  <si>
    <t>Give false information knowingly or recklessly when applying for a confidentiality order etc</t>
  </si>
  <si>
    <t>(outcomes only) Give false information knowingly or recklessly when applying for a confidentiality order etc</t>
  </si>
  <si>
    <t>https://www.sentencingcouncil.org.uk/wp-content/uploads/Fraud-Bribery-and-Money-Laundering-offences-definitive-guideline-Web.pdf</t>
  </si>
  <si>
    <t>051/04</t>
  </si>
  <si>
    <t>Companies Act 1985</t>
  </si>
  <si>
    <t>NFIB.53.42.0</t>
  </si>
  <si>
    <t>Fraud by Abuse of Position</t>
  </si>
  <si>
    <t>(outcomes only) Fraud by Abuse of Position</t>
  </si>
  <si>
    <t>053/42</t>
  </si>
  <si>
    <t>Fraud Act 2006 Sec 4</t>
  </si>
  <si>
    <t>NFIB.53.46.0</t>
  </si>
  <si>
    <t>Obtaining services dishonestly</t>
  </si>
  <si>
    <t>(outcomes only) Obtaining services dishonestly</t>
  </si>
  <si>
    <t>053/46</t>
  </si>
  <si>
    <t>Fraud Act 2006 Sec 11</t>
  </si>
  <si>
    <t>NN.125.59.0</t>
  </si>
  <si>
    <t>Football Spectators Act 1989, Failure to comply with requirements of Football Banning Order</t>
  </si>
  <si>
    <t xml:space="preserve">Guidelines are breaching a variety of criminal behaviour orders. </t>
  </si>
  <si>
    <t>6 months, L5 fine or both</t>
  </si>
  <si>
    <t>https://www.sentencingcouncil.org.uk/offences/magistrates-court/item/breach-offences-other/</t>
  </si>
  <si>
    <t>125/59</t>
  </si>
  <si>
    <t>125</t>
  </si>
  <si>
    <t>Football Spectators Act 1989 S.14J</t>
  </si>
  <si>
    <t>FB89013</t>
  </si>
  <si>
    <t>NN.195.12.0</t>
  </si>
  <si>
    <t>Protection from Harassment Act 1997 - Pursue course of conduct in breach of S1(1) which amounts to stalking</t>
  </si>
  <si>
    <t>Protection from Harassment Act 1997</t>
  </si>
  <si>
    <t>NN.195.63.0</t>
  </si>
  <si>
    <t>Criminal Law Act 1977as amended by Criminal Justice and Public Order Act 1994, Violence for securing entry</t>
  </si>
  <si>
    <t xml:space="preserve">Appears to be aimed at Landlords who are attempting an illegal eviction. Suggest aggravated threatening behaviour. </t>
  </si>
  <si>
    <t xml:space="preserve">Rent repayment, banning order etc. </t>
  </si>
  <si>
    <t>195/63</t>
  </si>
  <si>
    <t>Criminal Law Act 1977as amended byCriminal Justice and Public Order Act 1994 S.6</t>
  </si>
  <si>
    <t>NN.196.15.0</t>
  </si>
  <si>
    <t>Anti-social Behaviour Act 2003 - Contravention of a direction given by a constable under S30(4) [dispersal of groups and removal of persons under 16 to their place of residence]</t>
  </si>
  <si>
    <t>196/15</t>
  </si>
  <si>
    <t>Anti-social Behaviour Act 2003 S.32</t>
  </si>
  <si>
    <t>AS03004</t>
  </si>
  <si>
    <t>NN.196.69.0</t>
  </si>
  <si>
    <t>Firearms Act 1968added by Violent Crime Reduction Act 2006 - Fire an air weapon beyond premises</t>
  </si>
  <si>
    <t xml:space="preserve">There are provisional guidelines for FA offences available. Used a higher culpability, lower type of FA, non statutory score. </t>
  </si>
  <si>
    <t>6 months for air weapon</t>
  </si>
  <si>
    <t>196/69</t>
  </si>
  <si>
    <t>Firearms Act 1968added byViolent Crime Reduction Act 2006 S.21A</t>
  </si>
  <si>
    <t>FI68432</t>
  </si>
  <si>
    <t>99.87.1.0</t>
  </si>
  <si>
    <t>Unlawful eviction of Occupier</t>
  </si>
  <si>
    <t>From cases they are generally receiving a significant fine plus costs</t>
  </si>
  <si>
    <t>Suggest Band E fine -&gt; Minimum of £480</t>
  </si>
  <si>
    <t>Summary - 6 months/2 years indictment &amp; significant fine</t>
  </si>
  <si>
    <t>087/01</t>
  </si>
  <si>
    <t>Protection from Eviction Act 1977 Sec. 1(2)</t>
  </si>
  <si>
    <t>99.87.1.0A</t>
  </si>
  <si>
    <t>Attempted - Unlawful eviction of Occupier</t>
  </si>
  <si>
    <t>99.87.2.0</t>
  </si>
  <si>
    <t>Unlawful harassment of Occupier</t>
  </si>
  <si>
    <t xml:space="preserve">Suggest base sentence for unlawful eviction. </t>
  </si>
  <si>
    <t>Suggest Band E fine -&gt; Minimum of £480 plus the band B for the extra harassment</t>
  </si>
  <si>
    <t>087/02</t>
  </si>
  <si>
    <t>Protection from Eviction Act 1977 Sec. 1(3)</t>
  </si>
  <si>
    <t>99.87.3.0A</t>
  </si>
  <si>
    <t>Attempted - Protection of occupiers against eviction and harassment</t>
  </si>
  <si>
    <t>087/03</t>
  </si>
  <si>
    <t>Caravan Sites Act 1968 as amended by Housing Act 2004 Sec 210</t>
  </si>
  <si>
    <t>10C.8.11.0</t>
  </si>
  <si>
    <t>Possession of offensive weapon without lawful authority or reasonable excuse</t>
  </si>
  <si>
    <t>Low level community order</t>
  </si>
  <si>
    <t>008/11</t>
  </si>
  <si>
    <t>Offensive Weapons Act 1996 Sec 2(1)</t>
  </si>
  <si>
    <t>10C.8.11.0A</t>
  </si>
  <si>
    <t>Attempted - Possession of offensive weapon without lawful authority or reasonable excuse</t>
  </si>
  <si>
    <t>10D.8.26.0</t>
  </si>
  <si>
    <t>Having an article with a blade or point in a public place</t>
  </si>
  <si>
    <t>008/26</t>
  </si>
  <si>
    <t>Criminal Justice Act 1988 Sec 139 as amended by Offensive Weapons Act 1996</t>
  </si>
  <si>
    <t>10D.8.26.0A</t>
  </si>
  <si>
    <t>Attempted - Having an article with a blade or point in a public place</t>
  </si>
  <si>
    <t>38.38.4.0</t>
  </si>
  <si>
    <t>Failure to disclose; another person involved in money laundering - regulated sector</t>
  </si>
  <si>
    <t>No - guidelines for money laundering but not fail to disclose</t>
  </si>
  <si>
    <t xml:space="preserve">Used Low level  money laundering. </t>
  </si>
  <si>
    <t>https://www.sentencingcouncil.org.uk/offences/magistrates-court/item/money-laundering/</t>
  </si>
  <si>
    <t>038/04</t>
  </si>
  <si>
    <t>Proceeds of Crime Act 2002 Sec 330</t>
  </si>
  <si>
    <t>PC02010</t>
  </si>
  <si>
    <t>38.38.9.0</t>
  </si>
  <si>
    <t>Failure to comply with regulations of The Money Laundering Regulations 2007 R 45</t>
  </si>
  <si>
    <t>038/09</t>
  </si>
  <si>
    <t>Money Laundering Regulations 2007 R 45</t>
  </si>
  <si>
    <t>ML07002</t>
  </si>
  <si>
    <t>48.130.1.0</t>
  </si>
  <si>
    <t>Unauthorised taking of a motor vehicle (does not include 'driving or being carried knowing motor vehicle has been taken ')</t>
  </si>
  <si>
    <t>https://www.sentencingcouncil.org.uk/offences/magistrates-court/item/vehicle-taking-without-consent-revised-2017/</t>
  </si>
  <si>
    <t>130/01</t>
  </si>
  <si>
    <t>130</t>
  </si>
  <si>
    <t>Theft Act 1968 Sec 12 (pt) as amended by Criminal Justice Act 1998 Sec 37</t>
  </si>
  <si>
    <t>48.130.1.0A</t>
  </si>
  <si>
    <t>Attempted - Unauthorised taking of a motor vehicle (does not include 'driving or being carried knowing motor vehicle has been taken ')</t>
  </si>
  <si>
    <t>49.130.02.0</t>
  </si>
  <si>
    <t>Unauthorised taking of conveyance other than a motor vehicle or pedal cycle (does not include being found with a conveyance that has already been stolen)</t>
  </si>
  <si>
    <t>Unauthorised taking of conveyance other than a motor vehicle or pedal cycle</t>
  </si>
  <si>
    <t>130/02</t>
  </si>
  <si>
    <t>Theft Act 1968 Sec12(pt) as amended by Criminal Justice Act 1988 Sec 37.</t>
  </si>
  <si>
    <t>49.130.02.0A</t>
  </si>
  <si>
    <t>Attempted - Unauthorised taking of conveyance other than a motor vehicle or pedal cycle (does not include being found with a conveyance that has already been stolen)</t>
  </si>
  <si>
    <t>Attempted - Unauthorised taking of conveyance other than a motor vehicle or pedal cycle</t>
  </si>
  <si>
    <t>54.54.2.0</t>
  </si>
  <si>
    <t>Undertaking or assisting in the retention, removal, disposal or realisation of stolen goods or arranging to do so</t>
  </si>
  <si>
    <t>No - general handling SG</t>
  </si>
  <si>
    <t xml:space="preserve">scored as a higher culpability SG handling </t>
  </si>
  <si>
    <t>low level community order</t>
  </si>
  <si>
    <t>https://www.sentencingcouncil.org.uk/offences/magistrates-court/item/handling-stolen-goods-2/</t>
  </si>
  <si>
    <t>HANDLING STOLEN GOODS</t>
  </si>
  <si>
    <t>54</t>
  </si>
  <si>
    <t>054/02</t>
  </si>
  <si>
    <t>Theft Act 1968 Sec 22</t>
  </si>
  <si>
    <t>56B.56.2.0</t>
  </si>
  <si>
    <t>Arson not endangering life</t>
  </si>
  <si>
    <t>https://www.sentencingcouncil.org.uk/offences/crown-court/item/arson-criminal-damage-by-fire/</t>
  </si>
  <si>
    <t>ARSON NOT ENDANGERING LIFE</t>
  </si>
  <si>
    <t>56B</t>
  </si>
  <si>
    <t>056/02</t>
  </si>
  <si>
    <t>Criminal Damage Act 1971 Sec 1(pt).</t>
  </si>
  <si>
    <t>56B.56.2.0A</t>
  </si>
  <si>
    <t>Attempted - Arson not endangering life</t>
  </si>
  <si>
    <t>CD71015A</t>
  </si>
  <si>
    <t>66.66.17.0</t>
  </si>
  <si>
    <t>Failure to comply with (Sexual Offence) Notification Order</t>
  </si>
  <si>
    <t>066/17</t>
  </si>
  <si>
    <t>Sexual Offences Act 2003 Sec 91(1a)(2)</t>
  </si>
  <si>
    <t>66.66.21.0</t>
  </si>
  <si>
    <t>Committing or conspiring to commit, an act outraging public decency</t>
  </si>
  <si>
    <t xml:space="preserve">Used aggravated Disorderly behaviour with intent to cause harassment, alarm or distress </t>
  </si>
  <si>
    <t>2 years for racially aggravated</t>
  </si>
  <si>
    <t>https://www.sentencingcouncil.org.uk/offences/magistrates-court/item/disorderly-behaviour-with-intent-to-cause-harassment-alarm-or-distress-racially-or-religiously-aggravated-disorderly-behaviour-with-intent-to-cause-harassment-alarm-or-distress/</t>
  </si>
  <si>
    <t>066/21</t>
  </si>
  <si>
    <t>66.66.23.0</t>
  </si>
  <si>
    <t>Use of words or behaviour or display or written material (Acts intended to stir up racial hatred)</t>
  </si>
  <si>
    <t>066/23</t>
  </si>
  <si>
    <t>Public Order Act 1986 Sec 18.Cannot proceed without consent of Attorney General.</t>
  </si>
  <si>
    <t>66.66.24.0</t>
  </si>
  <si>
    <t>Publishing or distributing written material (Acts intended to stir up racial hatred)</t>
  </si>
  <si>
    <t>066/24</t>
  </si>
  <si>
    <t>Public Order Act 1986 Sec 19.Cannot proceed without consent of Attorney General.</t>
  </si>
  <si>
    <t>66.66.38.0</t>
  </si>
  <si>
    <t>Breach of a Restraining Order issued on acquittal</t>
  </si>
  <si>
    <t>https://www.sentencingcouncil.org.uk/offences/magistrates-court/item/breach-of-a-protective-order-restraining-and-non-molestation-orders/</t>
  </si>
  <si>
    <t>066/38</t>
  </si>
  <si>
    <t>Protection from Harassment Act 1997 SS 5A(2) &amp; 5(5) &amp; (6).</t>
  </si>
  <si>
    <t>PH97005</t>
  </si>
  <si>
    <t>66.66.39.0</t>
  </si>
  <si>
    <t>Breach of non-molestation order</t>
  </si>
  <si>
    <t>066/39</t>
  </si>
  <si>
    <t>Family Law Act 1996 Sec 42A (as added by Domestic Violence, Crime and Victims Act 2004 Sec 1).</t>
  </si>
  <si>
    <t>66.66.45.0</t>
  </si>
  <si>
    <t>Use of words or behaviour or display of written material (Acts intended to stir up religious hatred/sexual hatred)</t>
  </si>
  <si>
    <t>066/45</t>
  </si>
  <si>
    <t>45</t>
  </si>
  <si>
    <t>Public Order Act 1986 Sec 29B as added by Racial and Religious Hatred Act 2006. Cannot proceed without consent of Attorney General</t>
  </si>
  <si>
    <t>66.66.46.0</t>
  </si>
  <si>
    <t>Publishing or distributing written material (Acts intended to stir up religious hatred/sexual hatred)</t>
  </si>
  <si>
    <t>066/46</t>
  </si>
  <si>
    <t>46</t>
  </si>
  <si>
    <t>Public Order Act 1986 Sec 29C as added by Racial and Religious Hatred Act 2006. Cannot proceed without consent of Attorney General</t>
  </si>
  <si>
    <t>66.66.48.0</t>
  </si>
  <si>
    <t>Distributing, showing or playing a recording (Acts intended to stir up religious hatred/sexual hatred)</t>
  </si>
  <si>
    <t>066/48</t>
  </si>
  <si>
    <t>Public Order Act 1986 Sec 29E as added by Racial and Religious Hatred Act 2006. Cannot proceed without consent of Attorney General</t>
  </si>
  <si>
    <t>66.66.85.0</t>
  </si>
  <si>
    <t>Fail to comply with notification requirements of Sec 108(1)</t>
  </si>
  <si>
    <t>https://www.sentencingcouncil.org.uk/offences/magistrates-court/item/fail-to-comply-with-notification-requirements/</t>
  </si>
  <si>
    <t>066/85</t>
  </si>
  <si>
    <t>Criminal Justice and Immigration Act 2008 Sec 113(2)(a) &amp; (6).</t>
  </si>
  <si>
    <t>CJ08006</t>
  </si>
  <si>
    <t>8L.8.29.0</t>
  </si>
  <si>
    <t>Harassment - Breach of conditions of injunction against harassment</t>
  </si>
  <si>
    <t>Breach of conditions of injunction against harassment</t>
  </si>
  <si>
    <t>008/29</t>
  </si>
  <si>
    <t>Protection from Harassment Act 1997 Sec 3.</t>
  </si>
  <si>
    <t>PH97001</t>
  </si>
  <si>
    <t>8L.8.30.0</t>
  </si>
  <si>
    <t>Harassment - Putting people in fear of violence</t>
  </si>
  <si>
    <t>008/30</t>
  </si>
  <si>
    <t>Protection from Harassment Act 1997 Sec 4.</t>
  </si>
  <si>
    <t>PH97002</t>
  </si>
  <si>
    <t>8L.8.30.0A</t>
  </si>
  <si>
    <t>Attempted - Harassment - Putting people in fear of violence</t>
  </si>
  <si>
    <t>8L.8.31.0</t>
  </si>
  <si>
    <t>Harassment - Breach of a restraining order</t>
  </si>
  <si>
    <t>Breach of a restraining order</t>
  </si>
  <si>
    <t>008/31</t>
  </si>
  <si>
    <t>Protection from Harassment Act 1997 Sec 5.</t>
  </si>
  <si>
    <t>8R.8.71.0</t>
  </si>
  <si>
    <t>Disclose private sexual photographs and films with intent to cause distress</t>
  </si>
  <si>
    <t>https://www.sentencingcouncil.org.uk/offences/magistrates-court/item/disclosing-private-sexual-images/</t>
  </si>
  <si>
    <t>MALICIOUS COMMUNICATIONS</t>
  </si>
  <si>
    <t>8R</t>
  </si>
  <si>
    <t>008/71</t>
  </si>
  <si>
    <t>Criminal Justice and Courts Act 2015, Sec 33 (1) &amp; (9)</t>
  </si>
  <si>
    <t>CJ15005</t>
  </si>
  <si>
    <t>92A.92.40.0</t>
  </si>
  <si>
    <t>Supplying or offering to supply a controlled drug - Class B - Amphetamine</t>
  </si>
  <si>
    <t>092/40</t>
  </si>
  <si>
    <t>40</t>
  </si>
  <si>
    <t>92A.92.41.0</t>
  </si>
  <si>
    <t>Supplying or offering to supply a controlled drug - Class B - Cannabis</t>
  </si>
  <si>
    <t>092/41</t>
  </si>
  <si>
    <t>Misuse of Drugs Act 1971 as amended by The Misuse of Drugs Act 1971 (amendment) Order 2008</t>
  </si>
  <si>
    <t>92A.92.42.0</t>
  </si>
  <si>
    <t>Supplying or offering to supply a controlled drug - Class B - Synthetic cannabinoid receptor agonists</t>
  </si>
  <si>
    <t>092/42</t>
  </si>
  <si>
    <t>42</t>
  </si>
  <si>
    <t>Misuse of Drugs Act 1971 (Amendment) Order 2009</t>
  </si>
  <si>
    <t>MD71554</t>
  </si>
  <si>
    <t>92A.92.45.0</t>
  </si>
  <si>
    <t>Supplying or offering to supply a controlled drug - Class B - Other</t>
  </si>
  <si>
    <t>092/45</t>
  </si>
  <si>
    <t>92A.92.46.0</t>
  </si>
  <si>
    <t>Supply Cannabis a Class C controlled drug</t>
  </si>
  <si>
    <t>092/46</t>
  </si>
  <si>
    <t>S.4(3)(A) &amp; SCH.4 MISUSE OF DRUGS ACT 1971</t>
  </si>
  <si>
    <t>92A.92.48.0</t>
  </si>
  <si>
    <t>Supplying or offering to supply a controlled drug - Class C - Other</t>
  </si>
  <si>
    <t>092/48</t>
  </si>
  <si>
    <t>92A.92.49.0</t>
  </si>
  <si>
    <t>Supplying or offering to supply a controlled drug - Class unspecified</t>
  </si>
  <si>
    <t>092/49</t>
  </si>
  <si>
    <t>92A.92.80.0</t>
  </si>
  <si>
    <t>Possession of a controlled drug with intent to supply - Class B - Amphetamine</t>
  </si>
  <si>
    <t>092/80</t>
  </si>
  <si>
    <t>HM12031</t>
  </si>
  <si>
    <t>HM12032</t>
  </si>
  <si>
    <t>HM12036</t>
  </si>
  <si>
    <t>HM12036C</t>
  </si>
  <si>
    <t>HM12037</t>
  </si>
  <si>
    <t>HM12037C</t>
  </si>
  <si>
    <t>HM12038</t>
  </si>
  <si>
    <t>HM12038C</t>
  </si>
  <si>
    <t>HM12039</t>
  </si>
  <si>
    <t>HM12040</t>
  </si>
  <si>
    <t>HM12041</t>
  </si>
  <si>
    <t>92A.92.81.0</t>
  </si>
  <si>
    <t>Possession of a controlled drug with intent to supply - Class B - Cannabis</t>
  </si>
  <si>
    <t>092/81</t>
  </si>
  <si>
    <t>92A.92.81.0A</t>
  </si>
  <si>
    <t>Attempted - Possession of a controlled drug with intent to supply - Class B - Cannabis</t>
  </si>
  <si>
    <t>92A.92.82.0</t>
  </si>
  <si>
    <t>Possession of a controlled drug with intent to supply - Class B - Synthetic cannabinoid receptor agonists</t>
  </si>
  <si>
    <t>092/82</t>
  </si>
  <si>
    <t>82</t>
  </si>
  <si>
    <t>MD71553</t>
  </si>
  <si>
    <t>92A.92.85.0</t>
  </si>
  <si>
    <t>Possession of a controlled drug with intent to supply - Class B - Other</t>
  </si>
  <si>
    <t>092/85</t>
  </si>
  <si>
    <t>92A.92.88.0</t>
  </si>
  <si>
    <t>Possession of a controlled drug with intent to supply - Class C - Other</t>
  </si>
  <si>
    <t>092/88</t>
  </si>
  <si>
    <t>92A.92.88.0A</t>
  </si>
  <si>
    <t>Attempted - Possession of a controlled drug with intent to supply - Class C - Other</t>
  </si>
  <si>
    <t>92A.92.89.0</t>
  </si>
  <si>
    <t>Possession of a controlled drug with intent to supply - Class unspecified</t>
  </si>
  <si>
    <t>092/89</t>
  </si>
  <si>
    <t>89</t>
  </si>
  <si>
    <t>92A.92.91.0</t>
  </si>
  <si>
    <t>Possession of a controlled drug with intent to supply a class B controlled drug</t>
  </si>
  <si>
    <t>092/91</t>
  </si>
  <si>
    <t>91</t>
  </si>
  <si>
    <t>MD71514</t>
  </si>
  <si>
    <t>92A.93.68.0</t>
  </si>
  <si>
    <t>Supplying or offering to supply or being concerned in supplying a controlled drug - khat</t>
  </si>
  <si>
    <t>TRAFFICKING IN CONTROLLED DRUGS</t>
  </si>
  <si>
    <t>093/68</t>
  </si>
  <si>
    <t>Misuse of Drugs Act 1971 Sec 4 (3)</t>
  </si>
  <si>
    <t>92A.93.78.0</t>
  </si>
  <si>
    <t>Possession of a controlled drug with intent to supply - Class B - Ketamine</t>
  </si>
  <si>
    <t>093/78</t>
  </si>
  <si>
    <t>78</t>
  </si>
  <si>
    <t>MD71597</t>
  </si>
  <si>
    <t>92A.93.85.0</t>
  </si>
  <si>
    <t>Produce or being concerned in the production of a drug subject of a temporary class drug order</t>
  </si>
  <si>
    <t>Scored as Class C since no class is specified</t>
  </si>
  <si>
    <t>093/85</t>
  </si>
  <si>
    <t>Misuse of Drugs Act 1091 Sec 2 (A) &amp; 25 (2B) as added by Police Reform and Social Responsibility Act 2011 Sch 17.</t>
  </si>
  <si>
    <t>MD71584</t>
  </si>
  <si>
    <t>92A.93.86.0</t>
  </si>
  <si>
    <t>Supply or being concerned in the supply of a drug subject of a temporary class drug order</t>
  </si>
  <si>
    <t>093/86</t>
  </si>
  <si>
    <t>Misue of Drugs Act 1971 Sec 2 (A) &amp; 25 (2B) as added by Police Reform and Social Responsibility Act 2011 Sch 17.</t>
  </si>
  <si>
    <t>92C.93.47.0</t>
  </si>
  <si>
    <t>Possess a psychoactive substance in a custodial institution</t>
  </si>
  <si>
    <t xml:space="preserve">Scored as class A possession with the additional factor of offence committed in custodial setting raising starting point. </t>
  </si>
  <si>
    <t>093/47</t>
  </si>
  <si>
    <t>47</t>
  </si>
  <si>
    <t>Psychoactive Substances Act 2016 Sec 9 (1)</t>
  </si>
  <si>
    <t>PS16007</t>
  </si>
  <si>
    <t>99.84.21.0</t>
  </si>
  <si>
    <t>Triable Either Way Offences under: Human Medicines Regulations 2012 CJS Ref: HM12001-6, 8-20, 23-32</t>
  </si>
  <si>
    <t xml:space="preserve">TEW offence - fine - short custodial sentence - suggest Class b drugs intent to supply. </t>
  </si>
  <si>
    <t>084/21</t>
  </si>
  <si>
    <t>Human Medicine Regulations 2012</t>
  </si>
  <si>
    <t>99.89.8.0</t>
  </si>
  <si>
    <t>Obstruction etc of officers; furnishing false information</t>
  </si>
  <si>
    <t>Used obstruct PC - Cat 1 to reflect the use of false information</t>
  </si>
  <si>
    <t>One month custody</t>
  </si>
  <si>
    <t>https://www.sentencingcouncil.org.uk/offences/magistrates-court/item/obstructresist-a-police-constable-in-execution-of-duty-revised-2017/</t>
  </si>
  <si>
    <t>089/08</t>
  </si>
  <si>
    <t>Food Safety Act 1990 Sec 33(2)</t>
  </si>
  <si>
    <t>FS90033</t>
  </si>
  <si>
    <t>99.98.6.0</t>
  </si>
  <si>
    <t>Ill treatment or neglect of a person lacking capacity by anyone responsible for that persons care</t>
  </si>
  <si>
    <t>Suggest using ill treat/neglect children sentence</t>
  </si>
  <si>
    <t>098/06</t>
  </si>
  <si>
    <t>Mental Capacity Act 2005 Sec 44</t>
  </si>
  <si>
    <t>99.98.75.0</t>
  </si>
  <si>
    <t>Encouraging or assisting in the commission of an either way offence believing it will be committed</t>
  </si>
  <si>
    <t xml:space="preserve">Offence type not specified, and offence committed would relate to severity of sentence. Suggest using TEW sentence low level community order. </t>
  </si>
  <si>
    <t>098/75</t>
  </si>
  <si>
    <t>Serios Crime Act 2007 Sec 45(pt)</t>
  </si>
  <si>
    <t>SC07007</t>
  </si>
  <si>
    <t>99.99.30.0</t>
  </si>
  <si>
    <t>Assisting offender (offence triable either-way)</t>
  </si>
  <si>
    <t>Suggest low level community order as with encouraging or assisting offender.</t>
  </si>
  <si>
    <t xml:space="preserve"> Low level community order</t>
  </si>
  <si>
    <t>7 years/5 years/3 years</t>
  </si>
  <si>
    <t>099/30</t>
  </si>
  <si>
    <t>Criminal Law Act, 1967 Sec 4(1) in part</t>
  </si>
  <si>
    <t>CL67012</t>
  </si>
  <si>
    <t>9A.125.11.0</t>
  </si>
  <si>
    <t>Fear or provocation of violence</t>
  </si>
  <si>
    <t>Sec 4 POA Fear or provocation of violence</t>
  </si>
  <si>
    <t>6 months</t>
  </si>
  <si>
    <t>PUBLIC FEAR, ALARM OR DISTRESS</t>
  </si>
  <si>
    <t>PUBLIC FEAR ALARM OR DISTRESS</t>
  </si>
  <si>
    <t>9A</t>
  </si>
  <si>
    <t>125/11</t>
  </si>
  <si>
    <t>Public Order Act 1986 Sec 4</t>
  </si>
  <si>
    <t>9A.125.11.0A</t>
  </si>
  <si>
    <t>Attempted - Fear or provocation of violence</t>
  </si>
  <si>
    <t>Attempted - Sec 4 POA Fear or provocation of violence</t>
  </si>
  <si>
    <t>9B.8.55.0</t>
  </si>
  <si>
    <t>Racially or religiously aggravated intentional harassment, alarm or distress</t>
  </si>
  <si>
    <t>008/55</t>
  </si>
  <si>
    <t>Crime &amp; Disorder Act 1998 Sec 31(1)(b) and (4) (as added to by Anti-terrorism, Crime and Security Act 2001 Sec 39).</t>
  </si>
  <si>
    <t>CD98067</t>
  </si>
  <si>
    <t>9B.8.55.0A</t>
  </si>
  <si>
    <t>Attempted - Racially or religiously aggravated intentional harassment, alarm or distress</t>
  </si>
  <si>
    <t>NN.115.46.0</t>
  </si>
  <si>
    <t>Firearms Act 1968, Person under 17 having with him an air weapon or ammunition(Group III)</t>
  </si>
  <si>
    <t>Firearms Act 1968, Person under 17 having with him an air weapon or ammunition (Group III)</t>
  </si>
  <si>
    <t>Used  firearm carrying in a public place</t>
  </si>
  <si>
    <t>12 months for imitation/air weapon</t>
  </si>
  <si>
    <t>https://www.sentencingcouncil.org.uk/offences/magistrates-court/item/firearm-carrying-in-a-public-place/</t>
  </si>
  <si>
    <t>115/46</t>
  </si>
  <si>
    <t>Firearms Act 1968 S.22(4)</t>
  </si>
  <si>
    <t>NN.138.1.0</t>
  </si>
  <si>
    <t>Police Reform Act 2002 , With intent to deceive impersonating a designated or accredited person or person assisting in the execution of his duty</t>
  </si>
  <si>
    <t>6 months/L 5 fine</t>
  </si>
  <si>
    <t>http://www.legislation.gov.uk/ukpga/2002/30/section/46?view=plain</t>
  </si>
  <si>
    <t>138/01</t>
  </si>
  <si>
    <t>138</t>
  </si>
  <si>
    <t>Police Reform Act 2002</t>
  </si>
  <si>
    <t>NN.138.2.0</t>
  </si>
  <si>
    <t>Police Reform Act 2002 - Failing to give name and address when required to do so or giving false or inaccurate name or address in response to a requirement</t>
  </si>
  <si>
    <t>138/02</t>
  </si>
  <si>
    <t>PL02001</t>
  </si>
  <si>
    <t>NN.807.1.0</t>
  </si>
  <si>
    <t>Road Traffic Act 1988 - Driving while disqualified</t>
  </si>
  <si>
    <t>Low level community order, additional 3 months DQd or 6 points</t>
  </si>
  <si>
    <t>Unlimited fine/6 months</t>
  </si>
  <si>
    <t>https://www.sentencingcouncil.org.uk/offences/magistrates-court/item/drive-whilst-disqualified-revised-2017/</t>
  </si>
  <si>
    <t>807/01</t>
  </si>
  <si>
    <t>807</t>
  </si>
  <si>
    <t>Road Traffic Act 1988</t>
  </si>
  <si>
    <t>RT88333</t>
  </si>
  <si>
    <t>26.26.0.0</t>
  </si>
  <si>
    <t>Bigamy</t>
  </si>
  <si>
    <t>Suggest Band D fine</t>
  </si>
  <si>
    <t>7 years, a fine or both</t>
  </si>
  <si>
    <t>BIGAMY</t>
  </si>
  <si>
    <t>026/00</t>
  </si>
  <si>
    <t>Offences Against the Person Act 1861 Sec 57</t>
  </si>
  <si>
    <t>86.86.12.0</t>
  </si>
  <si>
    <t>Possession of extreme pornographic images - an act which results, or is likely to result, in serious injury to a person's anus, breasts or genitals</t>
  </si>
  <si>
    <t xml:space="preserve">Used either a Band D fine or a low level community order.  </t>
  </si>
  <si>
    <t>Fine amount not specified</t>
  </si>
  <si>
    <t>https://www.cps.gov.uk/legal-guidance/extreme-pornography</t>
  </si>
  <si>
    <t>086/12</t>
  </si>
  <si>
    <t>Criminal Justice and Immigration Act 2008</t>
  </si>
  <si>
    <t>CJ08002</t>
  </si>
  <si>
    <t>86.86.14.0</t>
  </si>
  <si>
    <t>Possession of extreme pornographic image - a person performing an act of intercourse or oral sex with an animal (whether dead or alive) (bestiality)</t>
  </si>
  <si>
    <t>086/14</t>
  </si>
  <si>
    <t>CJ08004</t>
  </si>
  <si>
    <t>86.86.14.0A</t>
  </si>
  <si>
    <t>Attempted - Possession of extreme pornographic image - a person performing an act of intercourse or oral sex with an animal (whether dead or alive) (bestiality)</t>
  </si>
  <si>
    <t>126.126.0.0</t>
  </si>
  <si>
    <t>Interference with a motor vehicle</t>
  </si>
  <si>
    <t>Band C fine</t>
  </si>
  <si>
    <t>https://www.sentencingcouncil.org.uk/offences/magistrates-court/item/vehicle-interference-revised-2017/</t>
  </si>
  <si>
    <t>INTERFERING WITH A MOTOR VEHICLE</t>
  </si>
  <si>
    <t>126</t>
  </si>
  <si>
    <t>126/00</t>
  </si>
  <si>
    <t>Criminal Attempts Act 1981 Sec 9</t>
  </si>
  <si>
    <t>126.126.0.0A</t>
  </si>
  <si>
    <t>Attempted - Interference with a motor vehicle</t>
  </si>
  <si>
    <t>126.825.06.0</t>
  </si>
  <si>
    <t>Tampering with motor vehicles</t>
  </si>
  <si>
    <t>825/06</t>
  </si>
  <si>
    <t>825</t>
  </si>
  <si>
    <t>Road Traffic Act 1988 Sec 25</t>
  </si>
  <si>
    <t>RT88045</t>
  </si>
  <si>
    <t>126.825.06.0A</t>
  </si>
  <si>
    <t>Attempted - Tampering with motor vehicles</t>
  </si>
  <si>
    <t>33.33.0.0</t>
  </si>
  <si>
    <t>Going equipped for stealing etc</t>
  </si>
  <si>
    <t>https://www.sentencingcouncil.org.uk/offences/magistrates-court/item/going-equipped-for-theft-or-burglary/</t>
  </si>
  <si>
    <t>GOING EQUIPPED FOR STEALING</t>
  </si>
  <si>
    <t>033/00</t>
  </si>
  <si>
    <t>Theft Act 1968 Sec 25</t>
  </si>
  <si>
    <t>33.33.0.0A</t>
  </si>
  <si>
    <t>Attempted - Going equipped for stealing etc</t>
  </si>
  <si>
    <t>86.86.3.0</t>
  </si>
  <si>
    <t>Indecent matter publicly displayed</t>
  </si>
  <si>
    <t>Used Band C fine</t>
  </si>
  <si>
    <t>http://www.legislation.gov.uk/ukpga/1981/42/body/enacted/data.xht?wrap=true</t>
  </si>
  <si>
    <t>086/03</t>
  </si>
  <si>
    <t>Indecent Displays (Control) Act 1981 Secs 1 &amp; 5</t>
  </si>
  <si>
    <t>ID81001</t>
  </si>
  <si>
    <t>92A.92.26.0</t>
  </si>
  <si>
    <t>Produce Cannabis a Class C controlled Drug</t>
  </si>
  <si>
    <t>092/26</t>
  </si>
  <si>
    <t>S.4(2)(A) &amp; SCH.4 MISUSE OF DRUGS ACT 1971</t>
  </si>
  <si>
    <t>92A.92.29.0</t>
  </si>
  <si>
    <t>Production or being concerned in production of a controlled drug - Unspecified</t>
  </si>
  <si>
    <t xml:space="preserve">Unspecified class of drug scored as Class C. </t>
  </si>
  <si>
    <t>092/29</t>
  </si>
  <si>
    <t>92D.92.50.0</t>
  </si>
  <si>
    <t>Having possession of a controlled drug - Class A - Cocaine</t>
  </si>
  <si>
    <t>POSSESS OF CONTROL  DRUGS (EX CANNABIS)</t>
  </si>
  <si>
    <t>92D</t>
  </si>
  <si>
    <t>092/50</t>
  </si>
  <si>
    <t>50</t>
  </si>
  <si>
    <t>92D.92.50.0A</t>
  </si>
  <si>
    <t>Attempted - Having possession of a controlled drug - Class A - Cocaine</t>
  </si>
  <si>
    <t>92D.92.51.0</t>
  </si>
  <si>
    <t>Having possession of a controlled drug - Class A - Heroin</t>
  </si>
  <si>
    <t>092/51</t>
  </si>
  <si>
    <t>51</t>
  </si>
  <si>
    <t>92D.92.52.0</t>
  </si>
  <si>
    <t>Having possession of a controlled drug - Class A - LSD</t>
  </si>
  <si>
    <t>092/52</t>
  </si>
  <si>
    <t>92D.92.53.0</t>
  </si>
  <si>
    <t>Having possession of a controlled drug - Class A - MDMA</t>
  </si>
  <si>
    <t>092/53</t>
  </si>
  <si>
    <t>92D.92.54.0</t>
  </si>
  <si>
    <t>Having possession of a controlled drug - Class A - Crack</t>
  </si>
  <si>
    <t>092/54</t>
  </si>
  <si>
    <t>92D.92.55.0</t>
  </si>
  <si>
    <t>Having possession of a controlled drug - Class A - Methadone</t>
  </si>
  <si>
    <t>092/55</t>
  </si>
  <si>
    <t>92D.92.59.0</t>
  </si>
  <si>
    <t>Having possession of a controlled drug - Class A - Other</t>
  </si>
  <si>
    <t>092/59</t>
  </si>
  <si>
    <t>92D.92.59.0A</t>
  </si>
  <si>
    <t>Attempted - Having possession of a controlled drug - Class A - Other</t>
  </si>
  <si>
    <t>92D.93.67.0</t>
  </si>
  <si>
    <t>Having possession of a controlled drug - Class A - Crystal Meths</t>
  </si>
  <si>
    <t>093/67</t>
  </si>
  <si>
    <t>MD71507</t>
  </si>
  <si>
    <t>95.96.3.0</t>
  </si>
  <si>
    <t>Obtain/procure/retain personal data without consent of controller</t>
  </si>
  <si>
    <t>Fairly new introduction with the GDPR rules, cases look like they are focussed on using fines to punish previously. -&gt;  used computer misuse?/high end fine.</t>
  </si>
  <si>
    <t>CMA -&gt; 1 year/fine</t>
  </si>
  <si>
    <t>096/03</t>
  </si>
  <si>
    <t>Data Protection Act 2018 Sec 132 (3)</t>
  </si>
  <si>
    <t>96.98.95.0</t>
  </si>
  <si>
    <t>Fish / take fish by other than licensable means in circumstances where fish / taking may or may not be authorised, or possess unlicensed instrument with intent to fish / take fish or without a S27A authority</t>
  </si>
  <si>
    <t xml:space="preserve">Enforced primarily by the environmental agency - fines average £227 in 2014, appears to be similar in 2018/19 - suggest Band C fine which was approximately be £180 at the lowest. </t>
  </si>
  <si>
    <t>WILDLIFE CRIME</t>
  </si>
  <si>
    <t>098/95</t>
  </si>
  <si>
    <t>Salmon and Freshwater Fisheries Act 1975 27B (1) (a) &amp; (b) &amp; (2) (a) &amp; (b)</t>
  </si>
  <si>
    <t>9A.125.9.0</t>
  </si>
  <si>
    <t>Causing intentional harassment, alarm or distress</t>
  </si>
  <si>
    <t>Sec 4a POA Causing intentional harassment, alarm or distress</t>
  </si>
  <si>
    <t>125/09</t>
  </si>
  <si>
    <t>Public Order Act 1986 Sec 4A</t>
  </si>
  <si>
    <t>9A.125.9.0A</t>
  </si>
  <si>
    <t>Attempted - Causing intentional harassment, alarm or distress</t>
  </si>
  <si>
    <t>Attempted - Sec 4a POA Causing intentional harassment, alarm or distress</t>
  </si>
  <si>
    <t>NN.125.22.0</t>
  </si>
  <si>
    <t>Criminal Justice and Public Order Act 1994 added by Anti-Social Behaviour Act 2003, Failing to leave land as directed or returning as a trespasser within three months</t>
  </si>
  <si>
    <t>3 months prison/fine</t>
  </si>
  <si>
    <t>https://www.cps.gov.uk/sites/default/files/documents/legal_guidance/THE-CRIMINAL-JUSTICE-AND-PUBLIC-ORDER-ACT-1994.pdf</t>
  </si>
  <si>
    <t>125/22</t>
  </si>
  <si>
    <t>Criminal Justice and Public Order Act 1994 added by Anti-Social Behaviour Act 2003 S.61</t>
  </si>
  <si>
    <t>NN.125.40.0</t>
  </si>
  <si>
    <t>Terrorism Act 2000 - Wearing any item of dress in support of a proscribed organisation</t>
  </si>
  <si>
    <t xml:space="preserve">Used Band C fine. </t>
  </si>
  <si>
    <t>6 months, fine not exceeding £5,000</t>
  </si>
  <si>
    <t>https://assets.publishing.service.gov.uk/government/uploads/system/uploads/attachment_data/file/869496/20200228_Proscription.pdf</t>
  </si>
  <si>
    <t>125/40</t>
  </si>
  <si>
    <t>Terrorism Act 2000</t>
  </si>
  <si>
    <t>PT00027</t>
  </si>
  <si>
    <t>NN.195.15.0</t>
  </si>
  <si>
    <t>Political Parties, Elections and Referendums Act 2000, Summary offences</t>
  </si>
  <si>
    <t xml:space="preserve">Used a Band C fine </t>
  </si>
  <si>
    <t>Summary - max 6 months custody</t>
  </si>
  <si>
    <t>195/15</t>
  </si>
  <si>
    <t>Political Parties, Elections and Referendums Act 2000</t>
  </si>
  <si>
    <t>NN.195.2.0</t>
  </si>
  <si>
    <t>Children Act 1989, Taking, keeping, inducing, assisting or inciting a child away from the person having responsibility for care under a care order, emergency protection order or police protection</t>
  </si>
  <si>
    <t>L5 fine, 6 months or both</t>
  </si>
  <si>
    <t>195/02</t>
  </si>
  <si>
    <t>Children Act 1989 S.49</t>
  </si>
  <si>
    <t>NN.195.88.0</t>
  </si>
  <si>
    <t>Copyright, Designs &amp; Patents Act 1988, Summary offences</t>
  </si>
  <si>
    <t>Fraud</t>
  </si>
  <si>
    <t>6 months, fine not exceeding £5,000 or both</t>
  </si>
  <si>
    <t>195/88</t>
  </si>
  <si>
    <t>Copyright, Designs &amp; Patents Act 1988</t>
  </si>
  <si>
    <t>NN.803.1.0</t>
  </si>
  <si>
    <t>Road Traffic Act 1988, Driving or attempting to drive a mechanically propelled vehicle whilst unfit to drive through drink or drugs(Only to be used where it is unclear whether it is drink or drugs)</t>
  </si>
  <si>
    <t>Road Traffic Act 1988, Driving or attempting to drive a mechanically propelled vehicle whilst unfit to drive through drink or drugs (Only to be used where it is unclear whether it is drink or drugs)</t>
  </si>
  <si>
    <t>Band C fine + 12 months DQd</t>
  </si>
  <si>
    <t>https://www.sentencingcouncil.org.uk/offences/magistrates-court/item/excess-alcohol-driveattempt-to-drive-revised-2017/</t>
  </si>
  <si>
    <t>803/01</t>
  </si>
  <si>
    <t>803</t>
  </si>
  <si>
    <t>NN.803.10.0</t>
  </si>
  <si>
    <t>Road Traffic Act 1988, Driving or attempting to drive a mechanically propelled vehicle whilst unfit to drive through drink or drugs, Drugs</t>
  </si>
  <si>
    <t xml:space="preserve">No separate guidelines for drugs. However the guidance for drink/drug driving given is very similar (Max for both is unlimited fine/6 months, and minimum DQ for both is 12 months).  </t>
  </si>
  <si>
    <t>803/10</t>
  </si>
  <si>
    <t>NN.803.2.0</t>
  </si>
  <si>
    <t>Road Traffic Act 1988, Driving or attempting to drive a motor vehicle while having a breath, blood or urine alcohol concentration in excess of the prescribed limit</t>
  </si>
  <si>
    <t>803/02</t>
  </si>
  <si>
    <t>NN.803.3.0</t>
  </si>
  <si>
    <t>Road Traffic Act 1988 - Driving or attempting to drive a motor vehicle and failing to without a reasonable excuse provide a specimen for a laboratory test or 2 specimens for analysis of breath</t>
  </si>
  <si>
    <t>803/03</t>
  </si>
  <si>
    <t>RT88010</t>
  </si>
  <si>
    <t>NN.807.3.1</t>
  </si>
  <si>
    <t>Road Traffic Act 1988, Failing to produce driving licence</t>
  </si>
  <si>
    <t xml:space="preserve">Band C fine + 6 points </t>
  </si>
  <si>
    <t>https://www.sentencingcouncil.org.uk/offences/magistrates-court/item/offences-appropriate-for-imposition-of-fine-or-discharge/#Drive_otherwise_than_in_accordance_with_licence</t>
  </si>
  <si>
    <t>807/03</t>
  </si>
  <si>
    <t>NN.809.1.0</t>
  </si>
  <si>
    <t>Road Traffic Act 1988 , Using motor vehicle uninsured against third party risks</t>
  </si>
  <si>
    <t>Unlimited fine</t>
  </si>
  <si>
    <t>https://www.sentencingcouncil.org.uk/offences/magistrates-court/item/no-insurance-revised-2017/</t>
  </si>
  <si>
    <t>809/01</t>
  </si>
  <si>
    <t>809</t>
  </si>
  <si>
    <t>104.104.23.0</t>
  </si>
  <si>
    <t>Assault without injury on a constable (Police Act offence)</t>
  </si>
  <si>
    <t>band b fine</t>
  </si>
  <si>
    <t>26 weeks’ custody</t>
  </si>
  <si>
    <t>https://www.sentencingcouncil.org.uk/offences/magistrates-court/item/assault-on-a-police-constable-in-execution-of-his-duty/</t>
  </si>
  <si>
    <t>ASSAULT WITHOUT INJURY ON A CONSTABLE</t>
  </si>
  <si>
    <t>104</t>
  </si>
  <si>
    <t>104/23</t>
  </si>
  <si>
    <t>Police Act 1996 Sec 89(1)(pt).</t>
  </si>
  <si>
    <t>PL96001</t>
  </si>
  <si>
    <t>104.104.23.0A</t>
  </si>
  <si>
    <t>Attempted - Assault without injury on a constable (Police Act offence)</t>
  </si>
  <si>
    <t>104.104.25.0</t>
  </si>
  <si>
    <t>Assault without Injury on a Constable - Assaults a designated person or his assistant in the exercise of a relevant power</t>
  </si>
  <si>
    <t>104/25</t>
  </si>
  <si>
    <t>Serious Organised Crime &amp; Police Act 2005 Sec 51 (1)(4).</t>
  </si>
  <si>
    <t>SO05002</t>
  </si>
  <si>
    <t>104.104.30.0</t>
  </si>
  <si>
    <t>Assault without injury on a constable (NOT covered by the Police Act 1996)</t>
  </si>
  <si>
    <t>104/30</t>
  </si>
  <si>
    <t>Local Acts</t>
  </si>
  <si>
    <t>104.104.31.0</t>
  </si>
  <si>
    <t>Assault without Injury on a Constable - Vagrant violently resisting a constable</t>
  </si>
  <si>
    <t>104/31</t>
  </si>
  <si>
    <t>Vagrancy Act 1824 Sec 4.</t>
  </si>
  <si>
    <t>104.8.73.0</t>
  </si>
  <si>
    <t>Assault or assault by beating of a constable</t>
  </si>
  <si>
    <t>008/73</t>
  </si>
  <si>
    <t>Criminal Justice Act 1988 Sec 39 as added by Assaults on Emergency Workers (Offences) Act 2018 Sec 1.</t>
  </si>
  <si>
    <t>104.8.73.0A</t>
  </si>
  <si>
    <t>Attempted - Assault or assault by beating of a constable</t>
  </si>
  <si>
    <t>105A.105.2.0</t>
  </si>
  <si>
    <t>Assault without Injury - Assault on County Court officer</t>
  </si>
  <si>
    <t>Assault on a police constable in execution of his duty</t>
  </si>
  <si>
    <t>105/02</t>
  </si>
  <si>
    <t>105</t>
  </si>
  <si>
    <t>County Courts Act 1984 Sec 14.</t>
  </si>
  <si>
    <t>105A.105.4.1</t>
  </si>
  <si>
    <t>Assault without Injury - Assault on prison custody officer</t>
  </si>
  <si>
    <t>105/04</t>
  </si>
  <si>
    <t>Criminal Justice Act 1991 Sec 90(1).</t>
  </si>
  <si>
    <t>105A.105.4.1A</t>
  </si>
  <si>
    <t>Attempted - Assault without Injury - Assault on prison custody officer</t>
  </si>
  <si>
    <t>105A.105.6.0</t>
  </si>
  <si>
    <t>Assault without Injury - Assault on court security officer</t>
  </si>
  <si>
    <t>105/06</t>
  </si>
  <si>
    <t>Courts Act 2003 Sec 57.</t>
  </si>
  <si>
    <t>CT03001</t>
  </si>
  <si>
    <t>105A.105.8.0</t>
  </si>
  <si>
    <t>Assault without Injury - Assaulting a designated or accredited person in the execution of their duty</t>
  </si>
  <si>
    <t>105/08</t>
  </si>
  <si>
    <t>Police Reform Act 2002 Sec 46(1).</t>
  </si>
  <si>
    <t>105A.105.9.0</t>
  </si>
  <si>
    <t>Assault without Injury - Resisting or wilfully obstructing a designated or accredited person in the execution of their duty</t>
  </si>
  <si>
    <t>105/09</t>
  </si>
  <si>
    <t>Police Reform Act 2002 Sec 46(2).</t>
  </si>
  <si>
    <t>105A.8.73.0</t>
  </si>
  <si>
    <t>Assault or assault by beating of an emergency worker (except a constable)</t>
  </si>
  <si>
    <t>105A.8.73.0A</t>
  </si>
  <si>
    <t>Attempted - Assault or assault by beating of an emergency worker (except a constable)</t>
  </si>
  <si>
    <t>10B.81.77.0</t>
  </si>
  <si>
    <t>Carrying a loaded or unloaded or imitation firearm or air weapon in public place</t>
  </si>
  <si>
    <t xml:space="preserve">Draft guidelines may need to be revised when full guidelines are published. </t>
  </si>
  <si>
    <t>Band B fine</t>
  </si>
  <si>
    <t>081/77</t>
  </si>
  <si>
    <t>77</t>
  </si>
  <si>
    <t>Firearms Act 1968 as amended by Violent Crime Reduction Act 2006 Sec 19</t>
  </si>
  <si>
    <t>FI68435</t>
  </si>
  <si>
    <t>27.167.1.0</t>
  </si>
  <si>
    <t>Soliciting another for the purpose of obtaining their sexual services as a prostitute in a street or public place</t>
  </si>
  <si>
    <t>Suggest Band B fine</t>
  </si>
  <si>
    <t>a fine not exceeding level 2 on the standard scale, attendence at meetings etc</t>
  </si>
  <si>
    <t>https://www.cps.gov.uk/legal-guidance/prostitution-and-exploitation-prostitution</t>
  </si>
  <si>
    <t>SOLICITE PURPOSE OF PROSTITUTION</t>
  </si>
  <si>
    <t>167/01</t>
  </si>
  <si>
    <t>167</t>
  </si>
  <si>
    <t>Sexual Offences Act 2003 Sec51A added by policing and Crime Act 2009 Sec 19</t>
  </si>
  <si>
    <t>SX03213</t>
  </si>
  <si>
    <t>33A.53.43.0</t>
  </si>
  <si>
    <t>Possess/control article(s) for use in fraud(s)</t>
  </si>
  <si>
    <t>053/43</t>
  </si>
  <si>
    <t>43</t>
  </si>
  <si>
    <t>Fraud Act 2006 Sec 6</t>
  </si>
  <si>
    <t>FA06004</t>
  </si>
  <si>
    <t>33A.53.43.0A</t>
  </si>
  <si>
    <t>Attempted - Possess/control article(s) for use in fraud(s)</t>
  </si>
  <si>
    <t>39.39.0.0</t>
  </si>
  <si>
    <t>Theft from the person of another</t>
  </si>
  <si>
    <t>THEFT FROM THE PERSON</t>
  </si>
  <si>
    <t>039/00</t>
  </si>
  <si>
    <t>39.39.0.0A</t>
  </si>
  <si>
    <t>Attempted - Theft from the person of another</t>
  </si>
  <si>
    <t>40.40.0.0</t>
  </si>
  <si>
    <t>Theft in a dwelling other than from automatic machine or meter</t>
  </si>
  <si>
    <t xml:space="preserve"> Band B fine</t>
  </si>
  <si>
    <t>THEFT IN A DWELLING OTHER AUTO MACH</t>
  </si>
  <si>
    <t>040/00</t>
  </si>
  <si>
    <t>40.40.0.0A</t>
  </si>
  <si>
    <t>Attempted - Theft in a dwelling other than from automatic machine or meter</t>
  </si>
  <si>
    <t>42.42.0.0</t>
  </si>
  <si>
    <t>Theft of Mail</t>
  </si>
  <si>
    <t>THEFT OF MAIL</t>
  </si>
  <si>
    <t>042/00</t>
  </si>
  <si>
    <t>42.42.0.0A</t>
  </si>
  <si>
    <t>Attempted - Theft of Mail</t>
  </si>
  <si>
    <t>44.137.18.0</t>
  </si>
  <si>
    <t>Take or ride a pedal cycle without consent etc</t>
  </si>
  <si>
    <t>Theft</t>
  </si>
  <si>
    <t>BICYCLE THEFT</t>
  </si>
  <si>
    <t>THEFT OR UNAUTH TAKING OF PEDAL CYCLE</t>
  </si>
  <si>
    <t>137/18</t>
  </si>
  <si>
    <t>137</t>
  </si>
  <si>
    <t>Theft Act 1968 Sec 12(5) or By-law</t>
  </si>
  <si>
    <t>44.137.18.0A</t>
  </si>
  <si>
    <t>Attempted - Take or ride a pedal cycle without consent etc</t>
  </si>
  <si>
    <t>44.44.0.0</t>
  </si>
  <si>
    <t>Theft or Unauthorised Taking of a Pedal Cycle</t>
  </si>
  <si>
    <t>044/00</t>
  </si>
  <si>
    <t>44.44.0.0A</t>
  </si>
  <si>
    <t>Attempted - Theft or Unauthorised Taking of a Pedal Cycle</t>
  </si>
  <si>
    <t>45.45.10.0</t>
  </si>
  <si>
    <t>Theft from a motor vehicle</t>
  </si>
  <si>
    <t>THEFT FROM A VEHICLE</t>
  </si>
  <si>
    <t>THEFT FROM A MOTOR VEHICLE</t>
  </si>
  <si>
    <t>045/10</t>
  </si>
  <si>
    <t>45.45.10.0A</t>
  </si>
  <si>
    <t>Attempted - Theft from a motor vehicle</t>
  </si>
  <si>
    <t>45.45.11.0</t>
  </si>
  <si>
    <t>Theft from vehicle other than a motor vehicle</t>
  </si>
  <si>
    <t>045/11</t>
  </si>
  <si>
    <t>45.45.11.0A</t>
  </si>
  <si>
    <t>Attempted - Theft from vehicle other than a motor vehicle</t>
  </si>
  <si>
    <t>47.47.0.0</t>
  </si>
  <si>
    <t>Theft from automatic machine or meter</t>
  </si>
  <si>
    <t>THEFT FROM AN AUTO MACH OR METER</t>
  </si>
  <si>
    <t>047/00</t>
  </si>
  <si>
    <t>47.47.0.0A</t>
  </si>
  <si>
    <t>Attempted - Theft from automatic machine or meter</t>
  </si>
  <si>
    <t>49.49.10.0</t>
  </si>
  <si>
    <t>Theft if not classified elsewhere</t>
  </si>
  <si>
    <t>049/10</t>
  </si>
  <si>
    <t>49.49.10.0A</t>
  </si>
  <si>
    <t>Attempted - Theft if not classified elsewhere</t>
  </si>
  <si>
    <t>49.49.11.0</t>
  </si>
  <si>
    <t>Removal of articles from places open to the public</t>
  </si>
  <si>
    <t>049/11</t>
  </si>
  <si>
    <t>Theft Act 1968 Sec 11</t>
  </si>
  <si>
    <t>TH68049</t>
  </si>
  <si>
    <t>53C.99.99.229</t>
  </si>
  <si>
    <t>Fraud by false representation: cheque, plastic card and online bank accounts (not PSP) (outcomes only)</t>
  </si>
  <si>
    <t>(outcomes only) Fraud by false representation: cheque, plastic card and online bank accounts (not PSP)</t>
  </si>
  <si>
    <t>Band b fine</t>
  </si>
  <si>
    <t>FRAUD AND FORGERY</t>
  </si>
  <si>
    <t>FRAUD BY FALSE REP CHQ ETC OUTCOMES</t>
  </si>
  <si>
    <t>53C</t>
  </si>
  <si>
    <t>229</t>
  </si>
  <si>
    <t>53D.99.99.230</t>
  </si>
  <si>
    <t>Fraud by false representation: other frauds (outcomes only)</t>
  </si>
  <si>
    <t>(outcomes only) Fraud by false representation: other frauds</t>
  </si>
  <si>
    <t>FRAUD BY FALSE REPOTHER FRAUDS OUTCOMES</t>
  </si>
  <si>
    <t>53D</t>
  </si>
  <si>
    <t>230</t>
  </si>
  <si>
    <t>54.54.1.0</t>
  </si>
  <si>
    <t>Receiving stolen goods</t>
  </si>
  <si>
    <t>scored as a LL SG handling</t>
  </si>
  <si>
    <t>054/01</t>
  </si>
  <si>
    <t>58A.58.0.0</t>
  </si>
  <si>
    <t>Other criminal damage to a dwelling (£5,000 and over)</t>
  </si>
  <si>
    <t>https://www.sentencingcouncil.org.uk/offences/crown-court/item/criminal-damage-other-than-by-fire-value-exceeding-5000-racially-or-religiously-aggravated-criminal-damage/</t>
  </si>
  <si>
    <t>058/00</t>
  </si>
  <si>
    <t>Criminal Damage Act 1971 Sec 1(1). Explosive Substances Act 1883 Sec 2(pt). Explosive Substances Act 1883 Sec 3(pt).</t>
  </si>
  <si>
    <t>58A.58.0.0A</t>
  </si>
  <si>
    <t>Attempted - Other criminal damage to a dwelling (£5,000 and over)</t>
  </si>
  <si>
    <t>CD71038A</t>
  </si>
  <si>
    <t>58B.58.0.0</t>
  </si>
  <si>
    <t>Other criminal damage to a building other than a dwelling (£5,000 and over)</t>
  </si>
  <si>
    <t>Explosive Substances Act 1883 Sec 2(pt). Explosive Substances Act 1883 Sec 3(pt). Criminal Damage Act 1971 Sec 1(1).</t>
  </si>
  <si>
    <t>58C.58.0.0</t>
  </si>
  <si>
    <t>Other criminal damage to a vehicle (£5,000 and over)</t>
  </si>
  <si>
    <t>58C.58.0.0A</t>
  </si>
  <si>
    <t>Attempted - Other criminal damage to a vehicle (£5,000 and over)</t>
  </si>
  <si>
    <t>58D.58.0.0</t>
  </si>
  <si>
    <t>Other criminal damage, other (£5,000 and over)</t>
  </si>
  <si>
    <t>Explosive Substance Act 1883 Sec 2(pt),3(pt). Criminal Damage Act 1971 Sec 1(1). Malicious Damage Act 1861 Secs  35,36,47,48. Ancient Monuments &amp; Archaeological Areas Act1979 Sec 28(1). Post Office Act 1953 Sec 60</t>
  </si>
  <si>
    <t>58J.58.4.0</t>
  </si>
  <si>
    <t>Racially or religiously aggravated criminal damage</t>
  </si>
  <si>
    <t xml:space="preserve">Used culpability B to distinguish between normal Criminal Damage and Racially agg. </t>
  </si>
  <si>
    <t>3 months</t>
  </si>
  <si>
    <t>https://www.sentencingcouncil.org.uk/offences/crown-court/item/criminal-damage-other-than-by-fire-value-not-exceeding-5000-racially-or-religiously-aggravated-criminal-damage/</t>
  </si>
  <si>
    <t>RACE OR RELIGIOUSLY AGG CRIM DAMAGE</t>
  </si>
  <si>
    <t>58J</t>
  </si>
  <si>
    <t>058/04</t>
  </si>
  <si>
    <t>Crime &amp; Disorder Act 1998 Sec 30(1) and (2) (as added to by Anti-terrorism, Crime &amp; Security Act 2001 Sec 39).</t>
  </si>
  <si>
    <t>CD98074</t>
  </si>
  <si>
    <t>59.59.11.0</t>
  </si>
  <si>
    <t>Threats to destroy or damage property</t>
  </si>
  <si>
    <t>https://www.sentencingcouncil.org.uk/offences/crown-court/item/threats-to-destroy-or-damage-property/</t>
  </si>
  <si>
    <t>059/11</t>
  </si>
  <si>
    <t>Criminal Damage Act 1971 Sec 2</t>
  </si>
  <si>
    <t>59.59.11.0A</t>
  </si>
  <si>
    <t>Attempted - Threats to destroy or damage property</t>
  </si>
  <si>
    <t>61A.61.38.0</t>
  </si>
  <si>
    <t>Possess / control identity documents with intent</t>
  </si>
  <si>
    <t>Possess / control identity documents with intent (Indictable)</t>
  </si>
  <si>
    <t>Used Possession of articles for use in frauds</t>
  </si>
  <si>
    <t>061/38</t>
  </si>
  <si>
    <t>Identity Documents Act 2010 Sec 4</t>
  </si>
  <si>
    <t>61A.61.40.0</t>
  </si>
  <si>
    <t>Possess / control a false / improperly obtained / another persons identity document</t>
  </si>
  <si>
    <t>061/40</t>
  </si>
  <si>
    <t>Identity Documents Act 2010 Sec G3496</t>
  </si>
  <si>
    <t>ID10003</t>
  </si>
  <si>
    <t>61A.61.40.0A</t>
  </si>
  <si>
    <t>Attempted - Possess / control a false / improperly obtained / another persons identity document</t>
  </si>
  <si>
    <t>66.66.22.0</t>
  </si>
  <si>
    <t>Public Nuisance</t>
  </si>
  <si>
    <t xml:space="preserve">used Disorderly behaviour with intent to cause harassment, alarm or distress </t>
  </si>
  <si>
    <t>066/22</t>
  </si>
  <si>
    <t>67.67.1.1</t>
  </si>
  <si>
    <t>False written statements tendered in evidence</t>
  </si>
  <si>
    <t>False written statements tendered in evidence (Indictable)</t>
  </si>
  <si>
    <t>he shall be liable on summary conviction to imprisonment for a term not exceeding four months or a fine not exceeding £100 or both.</t>
  </si>
  <si>
    <t>MagistratesÃ¢â‚¬â„¢ Court Act 1980 Sec 106      Criminal Justice Act 1967 Sec 89</t>
  </si>
  <si>
    <t>814.814.2.0</t>
  </si>
  <si>
    <t>Fraud, forgery etc associated with insurance certificate</t>
  </si>
  <si>
    <t>https://www.sentencingcouncil.org.uk/offences/magistrates-court/item/vehicle-licenceregistration-fraud/</t>
  </si>
  <si>
    <t>814/02</t>
  </si>
  <si>
    <t>Road Traffic Act 1988 Sec 173(1)</t>
  </si>
  <si>
    <t>814.814.3.0</t>
  </si>
  <si>
    <t>Fraud, forgery etc associated with registration and licensing documents</t>
  </si>
  <si>
    <t>814/03</t>
  </si>
  <si>
    <t>Vehicle Excise and Registration Act 1994 Secs 44 &amp; 45.   Public Passenger Vehicles Act 1981 Sec 65(1)(b) &amp; (2)</t>
  </si>
  <si>
    <t>8L.125.68.0</t>
  </si>
  <si>
    <t>Harassment etc. of a person in his home</t>
  </si>
  <si>
    <t>Used Harassment</t>
  </si>
  <si>
    <t>125/68</t>
  </si>
  <si>
    <t>Criminal Justice and Police Act 2001 Sec 42A, Serious Organised Crime and Police Act 2005 Sec 126</t>
  </si>
  <si>
    <t>CJ01015</t>
  </si>
  <si>
    <t>8L.125.68.0A</t>
  </si>
  <si>
    <t>Attempted - Harassment etc. of a person in his home</t>
  </si>
  <si>
    <t xml:space="preserve">Used Harassment </t>
  </si>
  <si>
    <t>8N.8.20.0</t>
  </si>
  <si>
    <t>Assault with Injury - Assault with intent to resist apprehension</t>
  </si>
  <si>
    <t>Assault with intent to resist apprehension</t>
  </si>
  <si>
    <t>No not this specific wording</t>
  </si>
  <si>
    <t>Assault with intent to resist arrest</t>
  </si>
  <si>
    <t>https://www.sentencingcouncil.org.uk/offences/magistrates-court/item/assault-with-intent-to-resist-arrest/</t>
  </si>
  <si>
    <t>008/20</t>
  </si>
  <si>
    <t>Offences against the Person Act 1861 Sec 38.</t>
  </si>
  <si>
    <t>OF61095</t>
  </si>
  <si>
    <t>8N.8.20.0A</t>
  </si>
  <si>
    <t>Attempted - Assault with Injury - Assault with intent to resist apprehension</t>
  </si>
  <si>
    <t>Attempted - Assault with intent to resist apprehension</t>
  </si>
  <si>
    <t>8N.8.21.0</t>
  </si>
  <si>
    <t>Owner or person in charge allowing dog to be dangerously out of control in a public place injuring any person</t>
  </si>
  <si>
    <t>https://www.sentencingcouncil.org.uk/offences/magistrates-court/item/aab-owner-or-person-in-charge-of-a-dog-dangerously-out-of-control-in-any-place-in-england-or-wales-whether-or-not-a-public-place-where-a-person-is-injured/</t>
  </si>
  <si>
    <t>008/21</t>
  </si>
  <si>
    <t>Dangerous Dogs Act 1991 Sec 3(1).</t>
  </si>
  <si>
    <t>8N.8.21.1</t>
  </si>
  <si>
    <t>Owner or person in charge allowing dog to be dangerously out of control in any place in England or Wales (whether or not a public place) injuring any person or assistance dog</t>
  </si>
  <si>
    <t>Owner or person in charge allowing dog to be dangerously out of control injuring any person or assistance dog</t>
  </si>
  <si>
    <t>Dangerous Dogs Act 1991 Sec 3(1) as amended by Anti-Social Behaviour Crime and Policing Act 2014 Sec 106</t>
  </si>
  <si>
    <t>8N.8.21.1A</t>
  </si>
  <si>
    <t>Attempted - Owner or person in charge allowing dog to be dangerously out of control in any place in England or Wales (whether or not a public place) injuring any person or assistance dog</t>
  </si>
  <si>
    <t>Attempted - Owner or person in charge allowing dog to be dangerously out of control injuring any person or assistance dog</t>
  </si>
  <si>
    <t>8N.8.22.0</t>
  </si>
  <si>
    <t>Assault with Injury - Owner or person in charge allowing dog to enter a non-public place and injure any person</t>
  </si>
  <si>
    <t>Owner or person in charge allowing dog to enter a non-public place and injure any person</t>
  </si>
  <si>
    <t>008/22</t>
  </si>
  <si>
    <t>Dangerous Dogs Act 1991 Sec 3(3).</t>
  </si>
  <si>
    <t>DD91016</t>
  </si>
  <si>
    <t>8R.8.72.0</t>
  </si>
  <si>
    <t>Sending letters etc with intent to cause distress or anxiety</t>
  </si>
  <si>
    <t>Sending letters etc with intent to cause distress or anxiety, Malicious Communications Act 1988</t>
  </si>
  <si>
    <t>Harassment is a band B fine</t>
  </si>
  <si>
    <t>http://www.legislation.gov.uk/ukpga/1988/27/section/1</t>
  </si>
  <si>
    <t>008/72</t>
  </si>
  <si>
    <t>Malicious Communications Act 1988 Sec 1 as amended by Criminal Justice and Courts Act 2015 Sec 32</t>
  </si>
  <si>
    <t>8R.8.72.0A</t>
  </si>
  <si>
    <t>Attempted - Sending letters etc with intent to cause distress or anxiety</t>
  </si>
  <si>
    <t>Attempted - Sending letters etc with intent to cause distress or anxiety, Malicious Communications Act 1988</t>
  </si>
  <si>
    <t>92D.92.60.0</t>
  </si>
  <si>
    <t>Having possession of a controlled drug - Class B - Amphetamine</t>
  </si>
  <si>
    <t>092/60</t>
  </si>
  <si>
    <t>92D.92.60.0A</t>
  </si>
  <si>
    <t>Attempted - Having possession of a controlled drug - Class B - Amphetamine</t>
  </si>
  <si>
    <t>92D.92.62.0</t>
  </si>
  <si>
    <t>Having possession of a controlled drug - Class B - Synthetic cannabinoid receptor agonists</t>
  </si>
  <si>
    <t>092/62</t>
  </si>
  <si>
    <t>MD71552</t>
  </si>
  <si>
    <t>92D.92.62.0A</t>
  </si>
  <si>
    <t>Attempted - Having possession of a controlled drug - Class B - Synthetic cannabinoid receptor agonists</t>
  </si>
  <si>
    <t>92D.92.65.0</t>
  </si>
  <si>
    <t>Having possession of a controlled drug - Class B - Other</t>
  </si>
  <si>
    <t>092/65</t>
  </si>
  <si>
    <t>92D.93.72.0</t>
  </si>
  <si>
    <t>Having possession of a controlled drug - Class B - Ketamine</t>
  </si>
  <si>
    <t>093/72</t>
  </si>
  <si>
    <t>Misuse of Drugs Act 1971 Section 5(2) &amp; schedule 4</t>
  </si>
  <si>
    <t>MD71596</t>
  </si>
  <si>
    <t>92D.93.72.0A</t>
  </si>
  <si>
    <t>Attempted - Having possession of a controlled drug - Class B - Ketamine</t>
  </si>
  <si>
    <t>Misuse of Drugs Act 1971 Section 5(1)</t>
  </si>
  <si>
    <t>MD71596A</t>
  </si>
  <si>
    <t>92E.92.61.0</t>
  </si>
  <si>
    <t>Having possession of a controlled drug - Class B - Cannabis</t>
  </si>
  <si>
    <t>POSSESS OF CONTROL DRUGS (CANNABIS)</t>
  </si>
  <si>
    <t>92E</t>
  </si>
  <si>
    <t>092/61</t>
  </si>
  <si>
    <t>92E.92.61.0A</t>
  </si>
  <si>
    <t>Attempted - Having possession of a controlled drug - Class B - Cannabis</t>
  </si>
  <si>
    <t>99.91.14.0</t>
  </si>
  <si>
    <t>Failing to comply with an order issued under Sec 26</t>
  </si>
  <si>
    <t xml:space="preserve">Immigration offence - associated with false ID, creating false ID, failing to follow immigration proceedures. Large variety in max sentence depending on which section 26 is breached. Suggest scoring as Fraud.  </t>
  </si>
  <si>
    <t>Summary - 6 months custody/L5 fine</t>
  </si>
  <si>
    <t>https://assets.publishing.service.gov.uk/government/uploads/system/uploads/attachment_data/file/255350/sponsorguideappBfrom060412.pdf</t>
  </si>
  <si>
    <t>091/14</t>
  </si>
  <si>
    <t>Environmental Protection Act 1990 Sec 23(1)(l)</t>
  </si>
  <si>
    <t>EP90013</t>
  </si>
  <si>
    <t>99.99.56.0</t>
  </si>
  <si>
    <t>Unlawful interception of a postal public or private telecommunication scheme</t>
  </si>
  <si>
    <t xml:space="preserve">Fine </t>
  </si>
  <si>
    <t>http://www.legislation.gov.uk/ukpga/2016/25/part/1/crossheading/prohibitions-against-unlawful-interception</t>
  </si>
  <si>
    <t>099/56</t>
  </si>
  <si>
    <t>Regulation of Investigatory Powers Act 2000 Sec 1(1)(2)(7)</t>
  </si>
  <si>
    <t>99.99.90.0</t>
  </si>
  <si>
    <t>Dishonestly obtaining electronic communication services</t>
  </si>
  <si>
    <t>6 months/fine for summary</t>
  </si>
  <si>
    <t>http://www.legislation.gov.uk/ukpga/2003/21/section/125?view=plain</t>
  </si>
  <si>
    <t>099/90</t>
  </si>
  <si>
    <t>Communications Act 2003 Sec 125</t>
  </si>
  <si>
    <t>CA03001</t>
  </si>
  <si>
    <t>99.99.91.0</t>
  </si>
  <si>
    <t>Possession or supply of apparatus etc for contravening Sec 125</t>
  </si>
  <si>
    <t xml:space="preserve">Used item for use in fraud. </t>
  </si>
  <si>
    <t>Fine/imprisonment or both</t>
  </si>
  <si>
    <t>http://www.legislation.gov.uk/ukpga/2003/21/notes/division/5/2/1/95</t>
  </si>
  <si>
    <t>099/91</t>
  </si>
  <si>
    <t>Communications Act 2003 Sec 126</t>
  </si>
  <si>
    <t>99.99.99.71</t>
  </si>
  <si>
    <t>Fraud etc</t>
  </si>
  <si>
    <t>Gun Barrel Proof Act, 1868 Secs 30, 122, 141</t>
  </si>
  <si>
    <t>99.99.99.71A</t>
  </si>
  <si>
    <t>Attempted - Fraud etc</t>
  </si>
  <si>
    <t>71A</t>
  </si>
  <si>
    <t>9B.125.82.0</t>
  </si>
  <si>
    <t>Racially or religiously aggravated harassment, alarm or distress</t>
  </si>
  <si>
    <t>fine</t>
  </si>
  <si>
    <t>https://www.sentencingcouncil.org.uk/offences/magistrates-court/item/disorderly-behaviour-racially-or-religiously-aggravated-disorderly-behaviour/</t>
  </si>
  <si>
    <t>125/82</t>
  </si>
  <si>
    <t>Crime &amp; Disorder Act 1998 Sec 31(1)(c) And (4) (as added to by Anti-terrorism, Crime and Disorder Act 2001 Sec 39).</t>
  </si>
  <si>
    <t>CD98068</t>
  </si>
  <si>
    <t>9B.125.82.0A</t>
  </si>
  <si>
    <t>Attempted - Racially or religiously aggravated harassment, alarm or distress</t>
  </si>
  <si>
    <t>NFIB.53.40.0</t>
  </si>
  <si>
    <t>Fraud by False Representation</t>
  </si>
  <si>
    <t>(outcomes only) Fraud by False Representation</t>
  </si>
  <si>
    <t>053/40</t>
  </si>
  <si>
    <t>Fraud Act 2006 Sec 2</t>
  </si>
  <si>
    <t>NN.108.12.0</t>
  </si>
  <si>
    <t>Animal Health Act 1981, Cruelty to animals (offences against movement of animals)</t>
  </si>
  <si>
    <t>General animal cruelty used</t>
  </si>
  <si>
    <t>https://www.sentencingcouncil.org.uk/offences/magistrates-court/item/animal-cruelty-revised-2017/</t>
  </si>
  <si>
    <t>108/12</t>
  </si>
  <si>
    <t>Animal Health Act 1981 order made under SS.8 &amp; 37(1)</t>
  </si>
  <si>
    <t>NN.108.2.0</t>
  </si>
  <si>
    <t>Protection of Animals Act 1911, Cruelty to Animals</t>
  </si>
  <si>
    <t>108/02</t>
  </si>
  <si>
    <t>Protection of Animals Act 1911</t>
  </si>
  <si>
    <t>NN.108.23.0</t>
  </si>
  <si>
    <t>Wildlife and Countryside Act 1981, Protection of certain wild animals</t>
  </si>
  <si>
    <t>108/23</t>
  </si>
  <si>
    <t>NN.108.25.0</t>
  </si>
  <si>
    <t>Wild Mammals (Protection) Act 1996 - Offences under this act</t>
  </si>
  <si>
    <t>108/25</t>
  </si>
  <si>
    <t>Wild Mammals (Protection) Act 1996</t>
  </si>
  <si>
    <t>WM96001</t>
  </si>
  <si>
    <t>NN.108.29.0</t>
  </si>
  <si>
    <t>Animal Welfare Act 2006, Causing, permitting or failing to prevent unnecessary suffering</t>
  </si>
  <si>
    <t>108/29</t>
  </si>
  <si>
    <t>Animal Welfare Act 2006 SS.4 &amp; 32(1)</t>
  </si>
  <si>
    <t>NN.125.12.0</t>
  </si>
  <si>
    <t>Public Order Act 1986 as amended by Crime &amp; Courts Act 2013 (see SI 2981/2013), Use or display threatening behaviour, words (written or spoken) or visual representation likely to cause harassment / alarm / distress</t>
  </si>
  <si>
    <t>Public Order Act 1986 (Crime &amp; Courts Act 2013 ammended) (SI 2981/2013), Use/display threatening behaviour/words (written or spoken)/visual representation likely to cause harassment/alarm/distress</t>
  </si>
  <si>
    <t>Harrassment</t>
  </si>
  <si>
    <t>125/12</t>
  </si>
  <si>
    <t>Public Order Act 1986 as amended by Crime and Courts Act 2013 (see SI 2981/2013)</t>
  </si>
  <si>
    <t>NN.125.28.0</t>
  </si>
  <si>
    <t>Football Offences Act 1991 - Taking part in indecent or racist chanting</t>
  </si>
  <si>
    <t>Level 3 fine</t>
  </si>
  <si>
    <t>https://www.sentencingcouncil.org.uk/offences/magistrates-court/item/football-related-offences-revised-2017/</t>
  </si>
  <si>
    <t>125/28</t>
  </si>
  <si>
    <t>Football Offences Act 1991 S.3</t>
  </si>
  <si>
    <t>FO91003</t>
  </si>
  <si>
    <t>NN.130.3.0</t>
  </si>
  <si>
    <t>Theft Act 1968 - Being carried knowing vehicle to have been taken or driven away</t>
  </si>
  <si>
    <t>130/03</t>
  </si>
  <si>
    <t>Sexual Offences Act 1956 as amended by Sexual Offences Act 1967</t>
  </si>
  <si>
    <t>TH68054</t>
  </si>
  <si>
    <t>NN.137.11.0</t>
  </si>
  <si>
    <t>Road Traffic Act 1988 - Dangerous riding by pedal cyclist</t>
  </si>
  <si>
    <t>Suggest a fine? -&gt; Seems to be dealt with mostly as a warning. But this offence specifies dangerous riding.</t>
  </si>
  <si>
    <t>£2,500 fine</t>
  </si>
  <si>
    <t>137/11</t>
  </si>
  <si>
    <t>RT88134</t>
  </si>
  <si>
    <t>NN.175.4.0</t>
  </si>
  <si>
    <t>Sexual Offences Act 2003 - Sexual activity in a public lavatory</t>
  </si>
  <si>
    <t>https://www.sentencingcouncil.org.uk/offences/magistrates-court/item/sexual-activity-in-a-public-lavatory/</t>
  </si>
  <si>
    <t>175/04</t>
  </si>
  <si>
    <t>175</t>
  </si>
  <si>
    <t>Sexual Offences Act 2003</t>
  </si>
  <si>
    <t>SX03180</t>
  </si>
  <si>
    <t>NN.188.5.0</t>
  </si>
  <si>
    <t>Vagrancy Act 1824 - Collecting alms or endeavouring to procure charitable contributions by fraudulent pretence</t>
  </si>
  <si>
    <t>188/05</t>
  </si>
  <si>
    <t>188</t>
  </si>
  <si>
    <t>Vagrancy Act 1824</t>
  </si>
  <si>
    <t>VG24021</t>
  </si>
  <si>
    <t>NN.190.1.0</t>
  </si>
  <si>
    <t>Wildlife and Countryside Act 1981, Protection of wild birds</t>
  </si>
  <si>
    <t>Animal cruelty</t>
  </si>
  <si>
    <t>190/01</t>
  </si>
  <si>
    <t>NN.190.2.0</t>
  </si>
  <si>
    <t>Wildlife and Countryside Act 1981, Protection of nests and eggs of wild birds</t>
  </si>
  <si>
    <t>190/02</t>
  </si>
  <si>
    <t>NN.195.24.0</t>
  </si>
  <si>
    <t>Postal Services Act 2000 S84, Delaying or opening postal packet or mailbag by non-operator; opening incorrectly delivered postal packet</t>
  </si>
  <si>
    <t xml:space="preserve">Attempted theft. </t>
  </si>
  <si>
    <t>195/24</t>
  </si>
  <si>
    <t>Postal Services Act 2000 S.84</t>
  </si>
  <si>
    <t>NN.195.40.1</t>
  </si>
  <si>
    <t>Telecommunications Act 1984, Offences against the Telecommunications Code</t>
  </si>
  <si>
    <t>195/40</t>
  </si>
  <si>
    <t>Telecommunications Act 1984</t>
  </si>
  <si>
    <t>NN.195.51.0</t>
  </si>
  <si>
    <t>Telecommunications Act 1984 as amended by Criminal Justice &amp; Public Order Act 1994 , Improper use of public Telecommunication system</t>
  </si>
  <si>
    <t>195/51</t>
  </si>
  <si>
    <t>Telecommunications Act 1984 as amended by Criminal Justice &amp; Public Order Act 1994</t>
  </si>
  <si>
    <t>NN.195.8.0</t>
  </si>
  <si>
    <t>Criminal Justice and Public Order Act 1994, Failure to stop a vehicle when required to do so by a constable in the exercise of his powers under this section of the Act</t>
  </si>
  <si>
    <t>Level 5 fine</t>
  </si>
  <si>
    <t>https://www.sentencingcouncil.org.uk/offences/magistrates-court/item/offences-appropriate-for-imposition-of-fine-or-discharge/3-offences-appropriate-for-imposition-of-fine-or-discharge/#Fail_to_stop_when_required_by_police_constable</t>
  </si>
  <si>
    <t>195/08</t>
  </si>
  <si>
    <t>Criminal Justice and Public Order Act 1994 S.60</t>
  </si>
  <si>
    <t>NN.195.91.0</t>
  </si>
  <si>
    <t>Police Act 1996, Impersonation of member of police force or special constable</t>
  </si>
  <si>
    <t xml:space="preserve">From cases examples a fine is suggested to be an appropriate starting point. </t>
  </si>
  <si>
    <t>195/91</t>
  </si>
  <si>
    <t>Police Act 1996</t>
  </si>
  <si>
    <t>NN.196.31.0</t>
  </si>
  <si>
    <t>Traffic Management Act 2004, Impersonating a traffic officer</t>
  </si>
  <si>
    <t>196/31</t>
  </si>
  <si>
    <t>Traffic Management Act 2004</t>
  </si>
  <si>
    <t>NN.196.7.0</t>
  </si>
  <si>
    <t>Communications Act 2003, Sending or causing sending of grossly offensive / indecent / obscene / menacing or false message / matter by electronic communications network</t>
  </si>
  <si>
    <t>6 months/L5 fine or both</t>
  </si>
  <si>
    <t>https://www.legislation.gov.uk/ukpga/2003/21/section/127?view=plain</t>
  </si>
  <si>
    <t>196/07</t>
  </si>
  <si>
    <t>Communications Act 2003 S.127</t>
  </si>
  <si>
    <t>NN.803.11.0</t>
  </si>
  <si>
    <t>Road Traffic Act 1988 - Being in charge of mechanically propelled vehicle whilst unfit to drive through drink or drugs - Drink</t>
  </si>
  <si>
    <t>Band B fine + 10 points</t>
  </si>
  <si>
    <t>https://www.sentencingcouncil.org.uk/offences/magistrates-court/item/excess-alcohol-in-charge-revised-2017/</t>
  </si>
  <si>
    <t>803/11</t>
  </si>
  <si>
    <t>RT88347</t>
  </si>
  <si>
    <t>NN.803.12.0</t>
  </si>
  <si>
    <t>Road Traffic Act 1988 - Being in charge of mechanically propelled vehicle whilst unfit to drive through drink or drugs - Drugs</t>
  </si>
  <si>
    <t>803/12</t>
  </si>
  <si>
    <t>RT88348</t>
  </si>
  <si>
    <t>NN.803.4.0</t>
  </si>
  <si>
    <t>Road Traffic Act 1988, Being in charge of mechanically propelled vehicle whilst unfit to drive through drink or drugs (Only to be used where it is unclear whether it is drink or drugs)</t>
  </si>
  <si>
    <t>803/04</t>
  </si>
  <si>
    <t>NN.803.5.0</t>
  </si>
  <si>
    <t>Road Traffic Act 1988 - In charge of a motor vehicle while having a breath, blood or urine alcohol concentration in excess of the prescribed limit</t>
  </si>
  <si>
    <t>803/05</t>
  </si>
  <si>
    <t>RT88008</t>
  </si>
  <si>
    <t>NN.803.6.0</t>
  </si>
  <si>
    <t>Road Traffic Act 1988 - In charge of a motor vehicle and failing without reasonable excuse to provide a specimen for a laboratory test or two specimens for analysis of breath</t>
  </si>
  <si>
    <t>https://www.sentencingcouncil.org.uk/offences/magistrates-court/item/fail-to-provide-specimen-for-analysis-in-charge-revised-2017/</t>
  </si>
  <si>
    <t>803/06</t>
  </si>
  <si>
    <t>RT88011</t>
  </si>
  <si>
    <t>NN.803.7.0</t>
  </si>
  <si>
    <t>Road Traffic Act 1988 - Failing without reasonable excuse to provide a specimen of breath for a preliminary test</t>
  </si>
  <si>
    <t>Band B fine + 4 points</t>
  </si>
  <si>
    <t>https://www.sentencingcouncil.org.uk/offences/magistrates-court/item/offences-appropriate-for-imposition-of-fine-or-discharge/#fail-to-co-operate-with-preliminary-roadside-breath-test</t>
  </si>
  <si>
    <t>803/07</t>
  </si>
  <si>
    <t>RT88496</t>
  </si>
  <si>
    <t>NN.803.9.0</t>
  </si>
  <si>
    <t>Road Traffic Act 1988, Driving or attempting to drive a mechanically propelled vehicle whilst unfit to drive through drink or drugs, Drink</t>
  </si>
  <si>
    <t>803/09</t>
  </si>
  <si>
    <t>NN.804.2.0</t>
  </si>
  <si>
    <t>Police Reform Act 2002 - Failure to comply with an order to stop a moving vehicle</t>
  </si>
  <si>
    <t>804/02</t>
  </si>
  <si>
    <t>804</t>
  </si>
  <si>
    <t>PL02009</t>
  </si>
  <si>
    <t>NN.805.1.0</t>
  </si>
  <si>
    <t>Road Traffic Act 1988 - Failing to stop after accident</t>
  </si>
  <si>
    <t>Band B fine + 5 points</t>
  </si>
  <si>
    <t>https://www.sentencingcouncil.org.uk/offences/magistrates-court/item/fail-to-stopreport-road-accident-revised-2017/</t>
  </si>
  <si>
    <t>805/01</t>
  </si>
  <si>
    <t>805</t>
  </si>
  <si>
    <t>RT88218</t>
  </si>
  <si>
    <t>NN.805.2.0</t>
  </si>
  <si>
    <t>Road Traffic Act 1988, Failing to report accident within 24 hours</t>
  </si>
  <si>
    <t>805/02</t>
  </si>
  <si>
    <t>NN.805.3.0</t>
  </si>
  <si>
    <t>Road Traffic Act 1988 - Failing to give name and address after accident</t>
  </si>
  <si>
    <t>805/03</t>
  </si>
  <si>
    <t>RT88221</t>
  </si>
  <si>
    <t>NN.810.90.0</t>
  </si>
  <si>
    <t>Road Vehicles (Registration and Licensing) Regulations 2002, Driving with excess passengers when vehicle used under trade licence</t>
  </si>
  <si>
    <t>Band B fine + 3 points</t>
  </si>
  <si>
    <t>https://www.sentencingcouncil.org.uk/offences/magistrates-court/item/offences-appropriate-for-imposition-of-fine-or-discharge/3-offences-appropriate-for-imposition-of-fine-or-discharge/</t>
  </si>
  <si>
    <t>810/90</t>
  </si>
  <si>
    <t>810</t>
  </si>
  <si>
    <t>Road Vehicles (Registration and Licensing) Regulations 2002</t>
  </si>
  <si>
    <t>NN.815.4.0</t>
  </si>
  <si>
    <t>Road Traffic Act 1988 added by Road Traffic Act 1991 , Using vehicle in dangerous condition etc</t>
  </si>
  <si>
    <t xml:space="preserve">Depends on precise defect, went for the average </t>
  </si>
  <si>
    <t>https://www.sentencingcouncil.org.uk/offences/magistrates-court/item/offences-appropriate-for-imposition-of-fine-or-discharge/part-2-offences-concerning-the-vehicle/#condition_of_vehicle</t>
  </si>
  <si>
    <t>815/04</t>
  </si>
  <si>
    <t>815</t>
  </si>
  <si>
    <t>Road Traffic Act 1988 added byRoad Traffic Act 1991</t>
  </si>
  <si>
    <t>NN.818.90.2</t>
  </si>
  <si>
    <t>Road Traffic Act 1988, Neglect or refusal to stop when directed by a constable/traffic officer:</t>
  </si>
  <si>
    <t>818/90</t>
  </si>
  <si>
    <t>818</t>
  </si>
  <si>
    <t>NN.818.90.5</t>
  </si>
  <si>
    <t>Road Traffic Act 1988 , Failing to stop motor vehicle when required by police officer in uniform</t>
  </si>
  <si>
    <t>NN.825.8.0</t>
  </si>
  <si>
    <t>Road Traffic Act 1988, Person keeping vehicle failing to give driver's name and address on demand</t>
  </si>
  <si>
    <t>825/08</t>
  </si>
  <si>
    <t>NN.825.90.14</t>
  </si>
  <si>
    <t>Road Traffic Act 1988 added by Road Vehicles (Powers to Stop) Regulations 2011 - Impersonating or making statement or doing an act to falsely suggest being a stopping officer</t>
  </si>
  <si>
    <t>Used impersonate PO</t>
  </si>
  <si>
    <t>825/90</t>
  </si>
  <si>
    <t>Road Traffic Act 1988 added by Road Vehicles (Powers to Stop) Regulations 2011</t>
  </si>
  <si>
    <t>RT88522</t>
  </si>
  <si>
    <t>NN.99.71.0</t>
  </si>
  <si>
    <t>Telecommunications Act 1984, Modification etc of messages</t>
  </si>
  <si>
    <t>099/71</t>
  </si>
  <si>
    <t>105A.105.1.0</t>
  </si>
  <si>
    <t>Assault without Injury - Common assault and battery</t>
  </si>
  <si>
    <t>Band A Fine</t>
  </si>
  <si>
    <t>105/01</t>
  </si>
  <si>
    <t>Criminal Justice Act 1988 Sec 39.</t>
  </si>
  <si>
    <t>105A.105.1.0A</t>
  </si>
  <si>
    <t>Attempted - Assault without Injury - Common assault and battery</t>
  </si>
  <si>
    <t>CJ88001A</t>
  </si>
  <si>
    <t>10B.81.37.0</t>
  </si>
  <si>
    <t>Possession of firearms by persons previously convicted of crime (Group III)</t>
  </si>
  <si>
    <t>Band A fine</t>
  </si>
  <si>
    <t>081/37</t>
  </si>
  <si>
    <t>43.43.0.0</t>
  </si>
  <si>
    <t>Abstracting electricity</t>
  </si>
  <si>
    <t>https://www.sentencingcouncil.org.uk/offences/magistrates-court/item/abstracting-electricity/</t>
  </si>
  <si>
    <t>DISHONEST USE OF ELECTRICITY</t>
  </si>
  <si>
    <t>043/00</t>
  </si>
  <si>
    <t>Theft Act 1968 Sec 13.</t>
  </si>
  <si>
    <t>TH68058</t>
  </si>
  <si>
    <t>46.46.0.0</t>
  </si>
  <si>
    <t>Theft from shops and stalls</t>
  </si>
  <si>
    <t>https://www.sentencingcouncil.org.uk/offences/magistrates-court/item/theft-from-a-shop-or-stall/</t>
  </si>
  <si>
    <t>SHOPLIFTING</t>
  </si>
  <si>
    <t>046/00</t>
  </si>
  <si>
    <t>46.46.0.0A</t>
  </si>
  <si>
    <t>Attempted - Theft from shops and stalls</t>
  </si>
  <si>
    <t>49A.53.25.0</t>
  </si>
  <si>
    <t>Making off without payment</t>
  </si>
  <si>
    <t>https://www.sentencingcouncil.org.uk/offences/magistrates-court/item/making-off-without-payment-2/</t>
  </si>
  <si>
    <t>MAKING OFF WITHOUT PAYMENT</t>
  </si>
  <si>
    <t>49A</t>
  </si>
  <si>
    <t>053/25</t>
  </si>
  <si>
    <t>Theft Act 1978 Sec 3</t>
  </si>
  <si>
    <t>49A.53.25.0A</t>
  </si>
  <si>
    <t>Attempted - Making off without payment</t>
  </si>
  <si>
    <t>58A.149.0.0</t>
  </si>
  <si>
    <t>Other criminal damage to a dwelling (Under £5,000)</t>
  </si>
  <si>
    <t>https://www.sentencingcouncil.org.uk/offences/magistrates-court/item/criminal-damage-other-than-by-fire-value-not-exceeding-5000-racially-or-religiously-aggravated-criminal-damage/</t>
  </si>
  <si>
    <t>149/00</t>
  </si>
  <si>
    <t>149</t>
  </si>
  <si>
    <t>58A.149.0.0A</t>
  </si>
  <si>
    <t>Attempted - Other criminal damage to a dwelling (Under £5,000)</t>
  </si>
  <si>
    <t>CD71039A</t>
  </si>
  <si>
    <t>58B.149.0.0</t>
  </si>
  <si>
    <t>Other criminal damage to a building other than a dwelling (Under £5,000)</t>
  </si>
  <si>
    <t>58B.149.0.0A</t>
  </si>
  <si>
    <t>Attempted - Other criminal damage to a building other than a dwelling (Under £5,000)</t>
  </si>
  <si>
    <t>58C.149.0.0</t>
  </si>
  <si>
    <t>Other criminal damage to a vehicle (Under £5,000)</t>
  </si>
  <si>
    <t>58C.149.0.0A</t>
  </si>
  <si>
    <t>Attempted - Other criminal damage to a vehicle (Under £5,000)</t>
  </si>
  <si>
    <t>58D.149.0.0</t>
  </si>
  <si>
    <t>Other criminal damage, other (Under £5,000)</t>
  </si>
  <si>
    <t>Explosive Substance Act 1883 Sec 2(pt),3(pt). Criminal Damage Act 1971 Sec 1(1). Malicious Damage Act 1861 Secs 35, 36, 47,48. Ancient Monuments &amp; Archaeological Areas Act1979 Sec 28(1). Post Office Act 1953 Sec 60</t>
  </si>
  <si>
    <t>58D.149.0.0A</t>
  </si>
  <si>
    <t>Attempted - Other criminal damage, other (Under £5,000)</t>
  </si>
  <si>
    <t>83.83.8.0</t>
  </si>
  <si>
    <t>Offence of breach of pre-charge bail conditions relating to travel</t>
  </si>
  <si>
    <t>Fail to surrender to bail</t>
  </si>
  <si>
    <t>12 months</t>
  </si>
  <si>
    <t>https://www.sentencingcouncil.org.uk/offences/magistrates-court/item/failure-to-surrender-to-bail/</t>
  </si>
  <si>
    <t>BAIL OFFENCES</t>
  </si>
  <si>
    <t>83</t>
  </si>
  <si>
    <t>083/08</t>
  </si>
  <si>
    <t>Policing and Crime Act 2017 Sec 68</t>
  </si>
  <si>
    <t>92A.93.89.0</t>
  </si>
  <si>
    <t>Obstructing a PC in exercise of a S23A (6) power to detain or search a person, vehicle or vessel regrding a drug the subject of a temporary class drug order</t>
  </si>
  <si>
    <t>Used obstruct PC</t>
  </si>
  <si>
    <t>1 month</t>
  </si>
  <si>
    <t>093/89</t>
  </si>
  <si>
    <t>Misuse of Drugs At 1971 Sec 23 A (6) &amp; 25 (3A)</t>
  </si>
  <si>
    <t>MD71076</t>
  </si>
  <si>
    <t>92C.93.30.0</t>
  </si>
  <si>
    <t>Obstructing powers of search etc or concealing drugs etc</t>
  </si>
  <si>
    <t>093/30</t>
  </si>
  <si>
    <t>Misuse of Drugs Act 1971 Sec 23(4)</t>
  </si>
  <si>
    <t>92D.92.68.0</t>
  </si>
  <si>
    <t>Having possession of a controlled drug - Class C - Other</t>
  </si>
  <si>
    <t>092/68</t>
  </si>
  <si>
    <t>MD71022</t>
  </si>
  <si>
    <t>92D.92.69.0</t>
  </si>
  <si>
    <t>Having possession of a controlled drug - Class unspecified</t>
  </si>
  <si>
    <t>092/69</t>
  </si>
  <si>
    <t>92E.92.66.0</t>
  </si>
  <si>
    <t>POSSESS CANNABIS A CLASS C CONTROLLED DRUG</t>
  </si>
  <si>
    <t>092/66</t>
  </si>
  <si>
    <t>S.5(2) &amp; SCH.4 MISUSE OF DRUGS ACT 1971</t>
  </si>
  <si>
    <t>99.78.7.0</t>
  </si>
  <si>
    <t>Obtain benefits or advantage for himself or anyone else by making dishonest representations</t>
  </si>
  <si>
    <t xml:space="preserve">tariff varies significantly depending on amount defrauded. </t>
  </si>
  <si>
    <t>https://www.sentencingcouncil.org.uk/offences/magistrates-court/item/benefit-fraud/</t>
  </si>
  <si>
    <t>078/07</t>
  </si>
  <si>
    <t>Immigration and Asylum Act 1999 Sec 102(1), (2)</t>
  </si>
  <si>
    <t>99.825.24.1</t>
  </si>
  <si>
    <t>Without lawful authority immobilise a motor vehicle by the attachment to or part of it an immobilising device</t>
  </si>
  <si>
    <t xml:space="preserve">Guidelines in law are for a fine. Suggest Band A fine. </t>
  </si>
  <si>
    <t>http://www.legislation.gov.uk/ukpga/2012/9/part/3/chapter/2/enacted?view=plain</t>
  </si>
  <si>
    <t>825/24</t>
  </si>
  <si>
    <t>Protection of Freedom Act 2012 Sec 54 (1) (a) 5</t>
  </si>
  <si>
    <t>9A.125.12.0</t>
  </si>
  <si>
    <t>Harassment, alarm or distress (S5 POA)</t>
  </si>
  <si>
    <t>Sec 5 POA Harassment, alarm or distress</t>
  </si>
  <si>
    <t>9A.125.12.0A</t>
  </si>
  <si>
    <t>Attempted - Harassment, alarm or distress (S5 POA)</t>
  </si>
  <si>
    <t>Attempted - Sec 5 POA Harassment, alarm or distress</t>
  </si>
  <si>
    <t>Public Order Act 1986 Sec 5</t>
  </si>
  <si>
    <t>NN.104.33.0</t>
  </si>
  <si>
    <t>Police Act 1996 - Resisting or obstructing a constable in execution of duty</t>
  </si>
  <si>
    <t>one month custody</t>
  </si>
  <si>
    <t>104/33</t>
  </si>
  <si>
    <t>PL96003</t>
  </si>
  <si>
    <t>NN.104.40.0</t>
  </si>
  <si>
    <t>Resisting or obstructing constables; offences against provisions in Local Acts (other than 104/31, 33 &amp; 34) - Resisting or obstructing constables in execution of duty</t>
  </si>
  <si>
    <t>104/40</t>
  </si>
  <si>
    <t>Resisting or obstructing constables; offences against provisions in Local Acts (other than 104/31, 33 &amp; 34)</t>
  </si>
  <si>
    <t>PH98020</t>
  </si>
  <si>
    <t>NN.111.17.0</t>
  </si>
  <si>
    <t>Dangerous Dogs Act 1991 - Possession, without exemption, of a Pit Bull Terrier, Japanese Tosa or other designated fighting dog</t>
  </si>
  <si>
    <t>https://www.sentencingcouncil.org.uk/offences/magistrates-court/item/possession-of-a-prohibited-dog-breeding-selling-exchanging-or-advertising-a-prohibited-dog/</t>
  </si>
  <si>
    <t>111/17</t>
  </si>
  <si>
    <t>Dangerous Dogs Act 1991 S.1(3)</t>
  </si>
  <si>
    <t>DD91013</t>
  </si>
  <si>
    <t>NN.111.18.0</t>
  </si>
  <si>
    <t>Dangerous Dogs Act 1991, Owner or person in charge allowing dog to be dangerously out of control in a public place, no injury being caused</t>
  </si>
  <si>
    <t>111/18</t>
  </si>
  <si>
    <t>Dangerous Dogs Act 1991 S.3 (1)</t>
  </si>
  <si>
    <t>DD91015</t>
  </si>
  <si>
    <t>NN.111.19.0</t>
  </si>
  <si>
    <t>Dangerous Dogs Act 1991, Owner or person in charge allowing dog to enter a non- public place causing reasonable apprehension of injury to a person</t>
  </si>
  <si>
    <t>111/19</t>
  </si>
  <si>
    <t>Dangerous Dogs Act 1991 S.3(3)</t>
  </si>
  <si>
    <t>DD91017</t>
  </si>
  <si>
    <t>NN.111.2.2</t>
  </si>
  <si>
    <t>Dangerous Dogs Act 1989 - Having custody of dog in breach of disqualification order</t>
  </si>
  <si>
    <t>https://www.sentencingcouncil.org.uk/offences/magistrates-court/item/breach-of-disqualification-from-keeping-an-animal/</t>
  </si>
  <si>
    <t>111/02</t>
  </si>
  <si>
    <t>Dangerous Dogs Act 1989 S.1(6)</t>
  </si>
  <si>
    <t>DD89003</t>
  </si>
  <si>
    <t>NN.111.25.0</t>
  </si>
  <si>
    <t>Owner / person in charge of a dog dangerously out of control - no injury</t>
  </si>
  <si>
    <t>111/25</t>
  </si>
  <si>
    <t>Dangerous Dogs Act 1991</t>
  </si>
  <si>
    <t>DD91033</t>
  </si>
  <si>
    <t>NN.111.5.0</t>
  </si>
  <si>
    <t>Dogs (Protection of Livestock) Act 1953, Dogs worrying livestock on agricultural land</t>
  </si>
  <si>
    <t>Dog out of control  (no injury)</t>
  </si>
  <si>
    <t>111/05</t>
  </si>
  <si>
    <t>Dogs (Protection of Livestock) Act 1953</t>
  </si>
  <si>
    <t>NN.119.1.0</t>
  </si>
  <si>
    <t>Game Act 1831 as amended by Criminal Justice and Public order Act 1994, Game Act 1831 : Day poaching</t>
  </si>
  <si>
    <t>Law = fine -&gt; suggest starting at a band A</t>
  </si>
  <si>
    <t xml:space="preserve">Fine not exceeding L5 </t>
  </si>
  <si>
    <t>119/01</t>
  </si>
  <si>
    <t>Game Act 1831 as amended by Criminal Justice and Public order Act 1994 S.30 - S.32</t>
  </si>
  <si>
    <t>NN.120.1.1</t>
  </si>
  <si>
    <t>Poaching Prevention Act 1862, Coming from land in possession of game which has been unlawfully obtained or with gun or net</t>
  </si>
  <si>
    <t>120/01</t>
  </si>
  <si>
    <t>Poaching Prevention Act 1862</t>
  </si>
  <si>
    <t>NN.121.16.0</t>
  </si>
  <si>
    <t>Hunting Act 2004 - Participating in a hare coursing event</t>
  </si>
  <si>
    <t>121/16</t>
  </si>
  <si>
    <t>Hunting Act 2004 SS.5(1)(a) &amp; 6</t>
  </si>
  <si>
    <t>HA04004</t>
  </si>
  <si>
    <t>NN.122.7.1</t>
  </si>
  <si>
    <t>Highways Act 1980 , Obstructions other than those caused by vehicles</t>
  </si>
  <si>
    <t>Fine not exceeding L3</t>
  </si>
  <si>
    <t>http://www.legislation.gov.uk/ukpga/1980/66/part/IX/crossheading/obstruction-of-highways-and-streets</t>
  </si>
  <si>
    <t>122/07</t>
  </si>
  <si>
    <t>Highways Act 1980  S.137 (1)</t>
  </si>
  <si>
    <t>NN.123.1.0</t>
  </si>
  <si>
    <t>Explosives Act 1875 - Throwing, casting or firing any fireworks in or into any highway, street, public place etc</t>
  </si>
  <si>
    <t>https://www.legislation.gov.uk/ukpga/Vict/38-39/17/section/80?view=plain</t>
  </si>
  <si>
    <t>123/01</t>
  </si>
  <si>
    <t>Explosives Act 1875 S.80*</t>
  </si>
  <si>
    <t>EP75005</t>
  </si>
  <si>
    <t>NN.125.34.0</t>
  </si>
  <si>
    <t>Criminal Justice and Public Order Act 1994, Failure to leave land when directed or returning within three months of the direction (Aggravated Trespass)</t>
  </si>
  <si>
    <t>3 months, Level 4 fine or both</t>
  </si>
  <si>
    <t>http://www.legislation.gov.uk/ukpga/1994/33/section/68</t>
  </si>
  <si>
    <t>125/34</t>
  </si>
  <si>
    <t>Criminal Justice and Public Order Act 1994 S.69</t>
  </si>
  <si>
    <t>NN.125.39.0</t>
  </si>
  <si>
    <t>Criminal Justice and Immigration Act 2008 - Without reasonable excuse causing a nuisance or disturbance on NHS premises</t>
  </si>
  <si>
    <t>https://www.legislation.gov.uk/ukpga/2008/4/part/8/crossheading/nuisance-or-disturbance-on-hospital-premises?view=plain</t>
  </si>
  <si>
    <t>125/39</t>
  </si>
  <si>
    <t>Criminal Justice and Immigration Act 2008 S.119</t>
  </si>
  <si>
    <t>CJ08012</t>
  </si>
  <si>
    <t>NN.137.12.0</t>
  </si>
  <si>
    <t>Road Traffic Act 1988 , Careless riding by pedal cyclist</t>
  </si>
  <si>
    <t>Suggest a fine? -&gt; Seems to be dealt with mostly as a warning and FPN</t>
  </si>
  <si>
    <t>Band A fine/FPN</t>
  </si>
  <si>
    <t>£1,000 fine</t>
  </si>
  <si>
    <t>137/12</t>
  </si>
  <si>
    <t>NN.137.6.0</t>
  </si>
  <si>
    <t>Road Traffic Act 1988 , Bicycle, more than one person carried</t>
  </si>
  <si>
    <t>137/06</t>
  </si>
  <si>
    <t>NN.141.1.0</t>
  </si>
  <si>
    <t>Criminal Justice Act 1967 - Being guilty of disorderly behaviour in any public place while drunk (PENALTY OFFENCE under S1 Criminal Justice and Police Act 2001)</t>
  </si>
  <si>
    <t>Drunk and disorderly in a public place</t>
  </si>
  <si>
    <t>https://www.sentencingcouncil.org.uk/offences/magistrates-court/item/drunk-and-disorderly-in-a-public-place-revised-2017/</t>
  </si>
  <si>
    <t>141/01</t>
  </si>
  <si>
    <t>141</t>
  </si>
  <si>
    <t>Criminal Justice Act 1967 S.91 (1)</t>
  </si>
  <si>
    <t>CJ67002</t>
  </si>
  <si>
    <t>NN.141.12.0</t>
  </si>
  <si>
    <t>Licensing Act 1902 - Being drunk in any Highway or other public place or on licensed premises while having charge of a child under seven years</t>
  </si>
  <si>
    <t xml:space="preserve">Suggest a fine? </t>
  </si>
  <si>
    <t>1 month/L2 fine</t>
  </si>
  <si>
    <t>http://www.legislation.gov.uk/ukpga/Edw7/2/28/section/2/enacted/data.xht?wrap=true</t>
  </si>
  <si>
    <t>141/12</t>
  </si>
  <si>
    <t>Licensing Act 1902</t>
  </si>
  <si>
    <t>LG02001</t>
  </si>
  <si>
    <t>NN.156.11.0</t>
  </si>
  <si>
    <t>Wildlife and Countryside Act 1981 added by Natural Environment and Rural Communities Act 2006 - Change of owner or occupier in area of special scientific interest failing to with requirements</t>
  </si>
  <si>
    <t>Predominantly dealt with through warnings - then fines if the error isn't remedied. Suggest Band A fine</t>
  </si>
  <si>
    <t>https://assets.publishing.service.gov.uk/government/uploads/system/uploads/attachment_data/file/769268/enforcement-annual-report-2017-18.pdf</t>
  </si>
  <si>
    <t>156/11</t>
  </si>
  <si>
    <t>156</t>
  </si>
  <si>
    <t>Wildlife and Countryside Act 1981 added by Natural Environment and Rural Communities Act 2006</t>
  </si>
  <si>
    <t>WC81278</t>
  </si>
  <si>
    <t>NN.162.10.1</t>
  </si>
  <si>
    <t>Local Government Act 1972, Offences against Byelaws made under these sections (except Public Health and Highways Byelaws):-Disorderly behaviour</t>
  </si>
  <si>
    <t xml:space="preserve">Used Drunk and disorderly </t>
  </si>
  <si>
    <t>162/10</t>
  </si>
  <si>
    <t>162</t>
  </si>
  <si>
    <t>Local Government Act 1972 SS.235 &amp; 237</t>
  </si>
  <si>
    <t>NN.164.3.0</t>
  </si>
  <si>
    <t>Town Police Clauses Act 1847 - Indecent behaviour in police station</t>
  </si>
  <si>
    <t xml:space="preserve">Suggest minor public order offence? </t>
  </si>
  <si>
    <t>fine of 40 shillings or 7 days jail</t>
  </si>
  <si>
    <t>164/03</t>
  </si>
  <si>
    <t>164</t>
  </si>
  <si>
    <t>Town Police Clauses Act 1847</t>
  </si>
  <si>
    <t>TP47015</t>
  </si>
  <si>
    <t>NN.169.1.5</t>
  </si>
  <si>
    <t>Regulation of Railways Act 1868 - Trespassing on railway</t>
  </si>
  <si>
    <t>Appears to be dealt with through FPN, suggest Band A fine</t>
  </si>
  <si>
    <t>1 month/L3 fine/£1000</t>
  </si>
  <si>
    <t>169/01</t>
  </si>
  <si>
    <t>169</t>
  </si>
  <si>
    <t>Regulation of Railways Act 1868</t>
  </si>
  <si>
    <t>RW68001</t>
  </si>
  <si>
    <t>NN.182.0.1</t>
  </si>
  <si>
    <t>Vagrancy Act 1824 - Begging: second conviction as an idle and disorderly person</t>
  </si>
  <si>
    <t xml:space="preserve">Public order offence </t>
  </si>
  <si>
    <t>182/00</t>
  </si>
  <si>
    <t>182</t>
  </si>
  <si>
    <t>VG24013</t>
  </si>
  <si>
    <t>NN.185.1.0</t>
  </si>
  <si>
    <t>Vagrancy Act 1824 - Being on enclosed premises for an unlawful purpose</t>
  </si>
  <si>
    <t>http://www.legislation.gov.uk/ukpga/Geo4/5/83/section/4</t>
  </si>
  <si>
    <t>185/01</t>
  </si>
  <si>
    <t>185</t>
  </si>
  <si>
    <t>VG24018</t>
  </si>
  <si>
    <t>NN.188.99.0</t>
  </si>
  <si>
    <t>Vagrancy Act 1824, Peddlers; trading prostitutes; begging alms; idle and disorderly persons</t>
  </si>
  <si>
    <t>One month (with hard labour)</t>
  </si>
  <si>
    <t>188/99</t>
  </si>
  <si>
    <t>NN.194.1.0</t>
  </si>
  <si>
    <t>Immigration Act 1971, Non-citizen entering UK in breach of a deportation order</t>
  </si>
  <si>
    <t>Suggest a fine? -&gt; Probable action appears to be deportation</t>
  </si>
  <si>
    <t>194/01</t>
  </si>
  <si>
    <t>194</t>
  </si>
  <si>
    <t>Immigration Act 1971 S.24(1)(a)</t>
  </si>
  <si>
    <t>NN.194.2.0</t>
  </si>
  <si>
    <t>Immigration Act 1971 - Non citizen entering UK without leave</t>
  </si>
  <si>
    <t>194/02</t>
  </si>
  <si>
    <t>Immigration Act 1971 S.24 (1) (a)</t>
  </si>
  <si>
    <t>IM71002</t>
  </si>
  <si>
    <t>NN.195.46.1</t>
  </si>
  <si>
    <t>Prison Act 1952 added by Offender Management Act 2007, Conveyance etc of List C articles into or out of prison</t>
  </si>
  <si>
    <t>http://www.legislation.gov.uk/ukpga/2007/21/section/22</t>
  </si>
  <si>
    <t>195/46</t>
  </si>
  <si>
    <t>Prison Act 1952 added by Offender Management Act 2007</t>
  </si>
  <si>
    <t>NN.195.50.0</t>
  </si>
  <si>
    <t>Refuse Disposal (Amenity) Act 1978 , Dumping</t>
  </si>
  <si>
    <t xml:space="preserve">Fine L4/3 months </t>
  </si>
  <si>
    <t>http://www.legislation.gov.uk/ukpga/1978/3</t>
  </si>
  <si>
    <t>195/50</t>
  </si>
  <si>
    <t>Refuse Disposal (Amenity) Act 1978</t>
  </si>
  <si>
    <t>RD78005</t>
  </si>
  <si>
    <t>NN.195.53.0</t>
  </si>
  <si>
    <t>Criminal Law Act 1967 - Causing wasteful employment of the police etc</t>
  </si>
  <si>
    <t>Obstruct PC</t>
  </si>
  <si>
    <t>L4 fine, 6 months or both</t>
  </si>
  <si>
    <t>http://www.legislation.gov.uk/ukpga/1967/58/section/5</t>
  </si>
  <si>
    <t>195/53</t>
  </si>
  <si>
    <t>Criminal Law Act 1967 S.5(2)</t>
  </si>
  <si>
    <t>CL67008</t>
  </si>
  <si>
    <t>RL89210</t>
  </si>
  <si>
    <t>RL89301</t>
  </si>
  <si>
    <t>RL89302</t>
  </si>
  <si>
    <t>RL89306</t>
  </si>
  <si>
    <t>RL89375</t>
  </si>
  <si>
    <t>RL89376</t>
  </si>
  <si>
    <t>RL89377</t>
  </si>
  <si>
    <t>RL89378</t>
  </si>
  <si>
    <t>RL89379</t>
  </si>
  <si>
    <t>RL89423</t>
  </si>
  <si>
    <t>RL89424</t>
  </si>
  <si>
    <t>RL89425</t>
  </si>
  <si>
    <t>RL89426</t>
  </si>
  <si>
    <t>RL89442</t>
  </si>
  <si>
    <t>RL89445</t>
  </si>
  <si>
    <t>RL89451</t>
  </si>
  <si>
    <t>RL89458</t>
  </si>
  <si>
    <t>RL89459</t>
  </si>
  <si>
    <t>RL89460</t>
  </si>
  <si>
    <t>RL89461</t>
  </si>
  <si>
    <t>RL89462</t>
  </si>
  <si>
    <t>RL89463</t>
  </si>
  <si>
    <t>RL89464</t>
  </si>
  <si>
    <t>RL89465</t>
  </si>
  <si>
    <t>RL89466</t>
  </si>
  <si>
    <t>RL89467</t>
  </si>
  <si>
    <t>RL89468</t>
  </si>
  <si>
    <t>RL89469</t>
  </si>
  <si>
    <t>RL89470</t>
  </si>
  <si>
    <t>RL89601</t>
  </si>
  <si>
    <t>RL89602</t>
  </si>
  <si>
    <t>RL89606</t>
  </si>
  <si>
    <t>RL89675</t>
  </si>
  <si>
    <t>RL89676</t>
  </si>
  <si>
    <t>RL89677</t>
  </si>
  <si>
    <t>RL89678</t>
  </si>
  <si>
    <t>RL89679</t>
  </si>
  <si>
    <t>RL89723</t>
  </si>
  <si>
    <t>RL89724</t>
  </si>
  <si>
    <t>RL89725</t>
  </si>
  <si>
    <t>RL89726</t>
  </si>
  <si>
    <t>RL89742</t>
  </si>
  <si>
    <t>RL89745</t>
  </si>
  <si>
    <t>RL89751</t>
  </si>
  <si>
    <t>RL89758</t>
  </si>
  <si>
    <t>RL89759</t>
  </si>
  <si>
    <t>RL89760</t>
  </si>
  <si>
    <t>RL89761</t>
  </si>
  <si>
    <t>RL89762</t>
  </si>
  <si>
    <t>RL89763</t>
  </si>
  <si>
    <t>RL89764</t>
  </si>
  <si>
    <t>RL89765</t>
  </si>
  <si>
    <t>RL89766</t>
  </si>
  <si>
    <t>RL89767</t>
  </si>
  <si>
    <t>RL89768</t>
  </si>
  <si>
    <t>VE94096</t>
  </si>
  <si>
    <t>VE94097</t>
  </si>
  <si>
    <t>VE94098</t>
  </si>
  <si>
    <t>NN.195.78.0</t>
  </si>
  <si>
    <t>Treasure Act 1996 , Failure by person finding an object which he believes or has reasonable grounds for believing is treasure to notify coroner for the district in which the object was found before the end of the notice period</t>
  </si>
  <si>
    <t>Treasure Act 1996, Failure by person finding an object which he believes or has reasonable grounds for believing is treasure to notify coroner for the district in which the object was found before the end of the notice period</t>
  </si>
  <si>
    <t xml:space="preserve">Fine L5/3 months </t>
  </si>
  <si>
    <t>https://www.legislation.gov.uk/ukpga/1996/24/section/8?view=plain</t>
  </si>
  <si>
    <t>195/78</t>
  </si>
  <si>
    <t>Treasure Act 1996</t>
  </si>
  <si>
    <t>NN.195.93.0</t>
  </si>
  <si>
    <t>Police Act 1996 - Person not being a member of police force or special constable having in possession any article of police uniform gained unlawfully (impersonation)</t>
  </si>
  <si>
    <t>Suggest fine?</t>
  </si>
  <si>
    <t xml:space="preserve">6 months, L5 fine or both or L1 fine if the offence is just possession of an article. </t>
  </si>
  <si>
    <t>195/93</t>
  </si>
  <si>
    <t>PL96007</t>
  </si>
  <si>
    <t>NN.195.99.130</t>
  </si>
  <si>
    <t>Representation of the People Act 1983, Other voting offences</t>
  </si>
  <si>
    <t>Mostly dealt with via police caution/NFA. Suggest Band A fine</t>
  </si>
  <si>
    <t>https://www.electoralcommission.org.uk/sites/default/files/pdf_file/Fraud-allegations-data-report-2017.pdf</t>
  </si>
  <si>
    <t>195/99</t>
  </si>
  <si>
    <t>Representation of the People Act 1983</t>
  </si>
  <si>
    <t>NN.195.99.137</t>
  </si>
  <si>
    <t>Tattooing of Minors Act 1969 - Tattooing person under eighteen other than for medical reasons</t>
  </si>
  <si>
    <t>Suggest Fine?</t>
  </si>
  <si>
    <t>L 3 fine</t>
  </si>
  <si>
    <t>http://www.legislation.gov.uk/ukpga/1969/24</t>
  </si>
  <si>
    <t>Tattooing of Minors Act 1969</t>
  </si>
  <si>
    <t>TM69001</t>
  </si>
  <si>
    <t>NN.195.99.71</t>
  </si>
  <si>
    <t>Gender Recognition Act 2004 - Having acquired protected information in an official capacity disclosing that information</t>
  </si>
  <si>
    <t>http://www.legislation.gov.uk/ukpga/2004/7/section/22</t>
  </si>
  <si>
    <t>Gender Recognition Act 2004</t>
  </si>
  <si>
    <t>GR04001</t>
  </si>
  <si>
    <t>NN.196.73.0</t>
  </si>
  <si>
    <t>Emergency Workers (Obstruction) Act 2006, Obstructing or hindering another while he or she is responding to or assisting a third person responding in S1(2) capacity to emergency circumstances</t>
  </si>
  <si>
    <t>L5 fine</t>
  </si>
  <si>
    <t>http://www.legislation.gov.uk/ukpga/2006/39</t>
  </si>
  <si>
    <t>196/73</t>
  </si>
  <si>
    <t>Emergency Workers (Obstruction) Act 2006 SS.1, 2 &amp; 4</t>
  </si>
  <si>
    <t>NN.804.1.0</t>
  </si>
  <si>
    <t>Road Traffic Act 1988, Careless driving, without due care or attention</t>
  </si>
  <si>
    <t>https://www.sentencingcouncil.org.uk/offences/magistrates-court/item/careless-driving-drive-without-due-care-and-attention-revised-2017/</t>
  </si>
  <si>
    <t>804/01</t>
  </si>
  <si>
    <t>NN.804.3.0</t>
  </si>
  <si>
    <t>Road Vehicles (Construction &amp; Use) Regulations 1986 - Using hand held mobile phone while driving</t>
  </si>
  <si>
    <t>Band A fine + 6 points</t>
  </si>
  <si>
    <t>804/03</t>
  </si>
  <si>
    <t>Road Vehicles (Construction &amp; Use) Regulations 1986</t>
  </si>
  <si>
    <t>RC86321</t>
  </si>
  <si>
    <t>NN.807.2.0</t>
  </si>
  <si>
    <t>Road Traffic Act 1988 as amended by Road Traffic Act 1991, Motor Vehicles (Driving Licences) Regulations 1999 , Driving, causing or permitting a person to drive other than in accordance with a licence (full or provisional) (except HGV)</t>
  </si>
  <si>
    <t>Road Traffic Act 1988 as amended by Road Traffic Act 1991, Motor Vehicles (Driving Licences) Regulations 1999, Driving, causing or permitting a person to drive other than in accordance with a licence (full or provisional) (except HGV)</t>
  </si>
  <si>
    <t>Band A fine + 3 points</t>
  </si>
  <si>
    <t>L3 fine/ 6 points</t>
  </si>
  <si>
    <t>807/02</t>
  </si>
  <si>
    <t>Road Traffic Act 1988 as amended by Road Traffic Act 1991 - Motor Vehicles (Driving Licences) Regulations 1999</t>
  </si>
  <si>
    <t>NN.809.3.0</t>
  </si>
  <si>
    <t>Road Traffic Act 1988 added by Road Safety Act 2006 - Keeping vehicle which does not meet insurance requirements</t>
  </si>
  <si>
    <t>FPN £100</t>
  </si>
  <si>
    <t>http://www.legislation.gov.uk/ukpga/2006/49/section/22</t>
  </si>
  <si>
    <t>809/03</t>
  </si>
  <si>
    <t>Road Traffic Act 1988 added by Road Safety Act 2006</t>
  </si>
  <si>
    <t>RT88569</t>
  </si>
  <si>
    <t>NN.809.90.1</t>
  </si>
  <si>
    <t>Road Traffic Act 1988, Failing to produce insurance certificate (not after accident)</t>
  </si>
  <si>
    <t>https://www.sentencingcouncil.org.uk/offences/magistrates-court/item/offences-appropriate-for-imposition-of-fine-or-discharge/</t>
  </si>
  <si>
    <t>809/90</t>
  </si>
  <si>
    <t>NN.809.90.6</t>
  </si>
  <si>
    <t>Road Traffic Act 1988 - Failing to produce certificate of insurance after accident</t>
  </si>
  <si>
    <t>RT88223</t>
  </si>
  <si>
    <t>NN.810.90.9</t>
  </si>
  <si>
    <t>Vehicle Excise and Registration Act 1994 , Contravention of regulations made under this Act other than regulations made under Sections 24, 26, 27 &amp; 28</t>
  </si>
  <si>
    <t>Vehicle registration</t>
  </si>
  <si>
    <t>https://www.sentencingcouncil.org.uk/offences/magistrates-court/item/offences-appropriate-for-imposition-of-fine-or-discharge/part-2-offences-concerning-the-vehicle/</t>
  </si>
  <si>
    <t>Vehicle Excise and Registration Act 1994</t>
  </si>
  <si>
    <t>NN.813.0.14</t>
  </si>
  <si>
    <t>Road Traffic Act 1988, Using vehicle without test certificate</t>
  </si>
  <si>
    <t>813/00</t>
  </si>
  <si>
    <t>813</t>
  </si>
  <si>
    <t>NN.818.1.0</t>
  </si>
  <si>
    <t>Road Traffic Act 1988 , Failing to comply with traffic signals/signs (motor vehicles), offences NOT detected by camera devices</t>
  </si>
  <si>
    <t>818/01</t>
  </si>
  <si>
    <t>NN.821.0.1</t>
  </si>
  <si>
    <t>Road Vehicle Lighting Regulations 1989, All lighting offences and all rear marking offences in respect of motor vehicles</t>
  </si>
  <si>
    <t>821/00</t>
  </si>
  <si>
    <t>821</t>
  </si>
  <si>
    <t>Road Vehicle Lighting Regulations 1989</t>
  </si>
  <si>
    <t>NN.820.90.0</t>
  </si>
  <si>
    <t>Highway Act 1835 (as amended), Wilful or unnecessary obstruction</t>
  </si>
  <si>
    <t xml:space="preserve">FPN - range from £30-50 </t>
  </si>
  <si>
    <t>https://www.legislation.gov.uk/ukpga/1980/66/part/IX/crossheading/obstruction-of-highways-and-streets/enacted?view=plain</t>
  </si>
  <si>
    <t>820/90</t>
  </si>
  <si>
    <t>820</t>
  </si>
  <si>
    <t>Highway Act 1835 (as amended) SS.72 &amp; 78</t>
  </si>
  <si>
    <t>NN.820.90.1</t>
  </si>
  <si>
    <t>Highways Act 1980 - Wilful or unnecessary obstruction by motor vehicles</t>
  </si>
  <si>
    <t>HY80020</t>
  </si>
  <si>
    <t>NN.195.21.0</t>
  </si>
  <si>
    <t>Common Law, Breach of the Peace</t>
  </si>
  <si>
    <t xml:space="preserve">Bind a PIC to "keep the peace" -&gt; if they don't then there is a monetary penalty. There is no initial penalty attached to this but to the breach. Suggest 0.1?  </t>
  </si>
  <si>
    <t>https://www.sentencingcouncil.org.uk/explanatory-material/magistrates-court/item/ancillary-orders/3-binding-over-orders/</t>
  </si>
  <si>
    <t>195/21</t>
  </si>
  <si>
    <t>Common Law COML060-61</t>
  </si>
  <si>
    <t>NN.195.79.0</t>
  </si>
  <si>
    <t>Criminal Justice Act 1991added by Crime and Disorder Act 1998, Failure to comply with conditions specified on licence (release following recall to prison)</t>
  </si>
  <si>
    <t>Breaking the conditions may not mean technically a criminal offence has been committed. The PIC may receive a warning or immediate recall to prison.</t>
  </si>
  <si>
    <t>195/79</t>
  </si>
  <si>
    <t>Criminal Justice Act 1991added byCrime and Disorder Act 1998 S.40A</t>
  </si>
  <si>
    <t>COML025C</t>
  </si>
  <si>
    <t>COML026C</t>
  </si>
  <si>
    <t>IC01001B</t>
  </si>
  <si>
    <t>IC01001C</t>
  </si>
  <si>
    <t>IC01002B</t>
  </si>
  <si>
    <t>IC01002C</t>
  </si>
  <si>
    <t>OF61003</t>
  </si>
  <si>
    <t>OF61003A</t>
  </si>
  <si>
    <t>IC01001</t>
  </si>
  <si>
    <t>IC01002</t>
  </si>
  <si>
    <t>COML025A</t>
  </si>
  <si>
    <t>COML026A</t>
  </si>
  <si>
    <t>SX03013</t>
  </si>
  <si>
    <t>SX03013B</t>
  </si>
  <si>
    <t>SX03014B</t>
  </si>
  <si>
    <t>SX03001A</t>
  </si>
  <si>
    <t>SX03001B</t>
  </si>
  <si>
    <t>SX56070A</t>
  </si>
  <si>
    <t>SX03001</t>
  </si>
  <si>
    <t>SX03001C</t>
  </si>
  <si>
    <t>SX56070</t>
  </si>
  <si>
    <t>SX56070B</t>
  </si>
  <si>
    <t>SX56070C</t>
  </si>
  <si>
    <t>SX03003A</t>
  </si>
  <si>
    <t>SX56072A</t>
  </si>
  <si>
    <t>SX03003</t>
  </si>
  <si>
    <t>SX56072</t>
  </si>
  <si>
    <t>SX03002</t>
  </si>
  <si>
    <t>SX03002C</t>
  </si>
  <si>
    <t>SX56071C</t>
  </si>
  <si>
    <t>SX03065</t>
  </si>
  <si>
    <t>SX03065C</t>
  </si>
  <si>
    <t>SX03021</t>
  </si>
  <si>
    <t>SX03021A</t>
  </si>
  <si>
    <t>AS14012</t>
  </si>
  <si>
    <t>AS14013</t>
  </si>
  <si>
    <t>AT01018</t>
  </si>
  <si>
    <t>AT01019</t>
  </si>
  <si>
    <t>AT01020</t>
  </si>
  <si>
    <t>AT01022</t>
  </si>
  <si>
    <t>AT01034</t>
  </si>
  <si>
    <t>OF61022</t>
  </si>
  <si>
    <t>OF61031</t>
  </si>
  <si>
    <t>OF61051</t>
  </si>
  <si>
    <t>OF61058</t>
  </si>
  <si>
    <t>OF61059</t>
  </si>
  <si>
    <t>OF61063</t>
  </si>
  <si>
    <t>OF61073</t>
  </si>
  <si>
    <t>OF61074</t>
  </si>
  <si>
    <t>OF61075</t>
  </si>
  <si>
    <t>OF61076</t>
  </si>
  <si>
    <t>OF61128</t>
  </si>
  <si>
    <t>OF61129</t>
  </si>
  <si>
    <t>OF61130</t>
  </si>
  <si>
    <t>FI68068</t>
  </si>
  <si>
    <t>FI68069</t>
  </si>
  <si>
    <t>FI68072</t>
  </si>
  <si>
    <t>FI68073</t>
  </si>
  <si>
    <t>FI68076</t>
  </si>
  <si>
    <t>FI68077</t>
  </si>
  <si>
    <t>FI68080</t>
  </si>
  <si>
    <t>FI68081</t>
  </si>
  <si>
    <t>FI68084</t>
  </si>
  <si>
    <t>FI68085</t>
  </si>
  <si>
    <t>FI68320</t>
  </si>
  <si>
    <t>FI68320A</t>
  </si>
  <si>
    <t>FI68321</t>
  </si>
  <si>
    <t>FI68036</t>
  </si>
  <si>
    <t>FI68037</t>
  </si>
  <si>
    <t>FI68039</t>
  </si>
  <si>
    <t>FI68040</t>
  </si>
  <si>
    <t>FI68042</t>
  </si>
  <si>
    <t>FI68043</t>
  </si>
  <si>
    <t>FI68045</t>
  </si>
  <si>
    <t>FI68046</t>
  </si>
  <si>
    <t>FI68229</t>
  </si>
  <si>
    <t>FI68230</t>
  </si>
  <si>
    <t>FI68232</t>
  </si>
  <si>
    <t>FI68233</t>
  </si>
  <si>
    <t>FI68235</t>
  </si>
  <si>
    <t>FI68236</t>
  </si>
  <si>
    <t>FI68238</t>
  </si>
  <si>
    <t>FI68239</t>
  </si>
  <si>
    <t>FI68241</t>
  </si>
  <si>
    <t>FI68242</t>
  </si>
  <si>
    <t>FI68244</t>
  </si>
  <si>
    <t>FI68245</t>
  </si>
  <si>
    <t>FI68253</t>
  </si>
  <si>
    <t>FI68254</t>
  </si>
  <si>
    <t>FI68255</t>
  </si>
  <si>
    <t>FI68328</t>
  </si>
  <si>
    <t>FI68329</t>
  </si>
  <si>
    <t>FI68330</t>
  </si>
  <si>
    <t>FI68331</t>
  </si>
  <si>
    <t>FI68332</t>
  </si>
  <si>
    <t>FI68333</t>
  </si>
  <si>
    <t>FI68334</t>
  </si>
  <si>
    <t>FI68335</t>
  </si>
  <si>
    <t>FI68336</t>
  </si>
  <si>
    <t>FI68337</t>
  </si>
  <si>
    <t>FI68338</t>
  </si>
  <si>
    <t>SX03002A</t>
  </si>
  <si>
    <t>SX56071A</t>
  </si>
  <si>
    <t>SX03004</t>
  </si>
  <si>
    <t>SX56073</t>
  </si>
  <si>
    <t>SX03004A</t>
  </si>
  <si>
    <t>SX56073A</t>
  </si>
  <si>
    <t>TH68091</t>
  </si>
  <si>
    <t>TH68092</t>
  </si>
  <si>
    <t>TH68093</t>
  </si>
  <si>
    <t>TH68162</t>
  </si>
  <si>
    <t>TH68163</t>
  </si>
  <si>
    <t>TH68164</t>
  </si>
  <si>
    <t>FI68059</t>
  </si>
  <si>
    <t>FI68059C</t>
  </si>
  <si>
    <t>FI68063</t>
  </si>
  <si>
    <t>OF61016</t>
  </si>
  <si>
    <t>OF61016A</t>
  </si>
  <si>
    <t>OF61017</t>
  </si>
  <si>
    <t>OF61017A</t>
  </si>
  <si>
    <t>OF61017C</t>
  </si>
  <si>
    <t>OF61018</t>
  </si>
  <si>
    <t>OF61019</t>
  </si>
  <si>
    <t>CH84003</t>
  </si>
  <si>
    <t>CH84003A</t>
  </si>
  <si>
    <t>CH84004</t>
  </si>
  <si>
    <t>CH84005</t>
  </si>
  <si>
    <t>CH84006</t>
  </si>
  <si>
    <t>OF61107</t>
  </si>
  <si>
    <t>OF61108</t>
  </si>
  <si>
    <t>SX03015</t>
  </si>
  <si>
    <t>SX03015A</t>
  </si>
  <si>
    <t>COML020</t>
  </si>
  <si>
    <t>COML020A</t>
  </si>
  <si>
    <t>COML020C</t>
  </si>
  <si>
    <t>EX83009</t>
  </si>
  <si>
    <t>EX83010</t>
  </si>
  <si>
    <t>OF61115</t>
  </si>
  <si>
    <t>OF61116</t>
  </si>
  <si>
    <t>FG03001</t>
  </si>
  <si>
    <t>FG03002</t>
  </si>
  <si>
    <t>FG03003</t>
  </si>
  <si>
    <t>SX03068</t>
  </si>
  <si>
    <t>SX03068C</t>
  </si>
  <si>
    <t>RT88025</t>
  </si>
  <si>
    <t>RT88500</t>
  </si>
  <si>
    <t>FI68088</t>
  </si>
  <si>
    <t>FI68377</t>
  </si>
  <si>
    <t>SX03006</t>
  </si>
  <si>
    <t>SX03006B</t>
  </si>
  <si>
    <t>SX03005</t>
  </si>
  <si>
    <t>SX03005B</t>
  </si>
  <si>
    <t>SX03019</t>
  </si>
  <si>
    <t>SX03019A</t>
  </si>
  <si>
    <t>SX03019C</t>
  </si>
  <si>
    <t>SX03020</t>
  </si>
  <si>
    <t>SX03020C</t>
  </si>
  <si>
    <t>TH68038</t>
  </si>
  <si>
    <t>TH68039</t>
  </si>
  <si>
    <t>TH68040</t>
  </si>
  <si>
    <t>TH68041</t>
  </si>
  <si>
    <t>TH68044</t>
  </si>
  <si>
    <t>TH68045</t>
  </si>
  <si>
    <t>TH68045A</t>
  </si>
  <si>
    <t>TH68046</t>
  </si>
  <si>
    <t>TH68047</t>
  </si>
  <si>
    <t>TH68048</t>
  </si>
  <si>
    <t>SU61003</t>
  </si>
  <si>
    <t>SU61004</t>
  </si>
  <si>
    <t>ML17001</t>
  </si>
  <si>
    <t>ML17004</t>
  </si>
  <si>
    <t>ML17005</t>
  </si>
  <si>
    <t>ML17002</t>
  </si>
  <si>
    <t>ML17003</t>
  </si>
  <si>
    <t>ML17007</t>
  </si>
  <si>
    <t>CJ09002</t>
  </si>
  <si>
    <t>CJ09002C</t>
  </si>
  <si>
    <t>CJ88147</t>
  </si>
  <si>
    <t>CJ88147B</t>
  </si>
  <si>
    <t>CJ88146</t>
  </si>
  <si>
    <t>CJ88146B</t>
  </si>
  <si>
    <t>PK78001</t>
  </si>
  <si>
    <t>PK78002</t>
  </si>
  <si>
    <t>PK78003</t>
  </si>
  <si>
    <t>PK78003A</t>
  </si>
  <si>
    <t>PK78004</t>
  </si>
  <si>
    <t>PK78005</t>
  </si>
  <si>
    <t>PK78006</t>
  </si>
  <si>
    <t>PK78007</t>
  </si>
  <si>
    <t>PK78008</t>
  </si>
  <si>
    <t>SX03048</t>
  </si>
  <si>
    <t>SX03210</t>
  </si>
  <si>
    <t>SX03210A</t>
  </si>
  <si>
    <t>SX03049</t>
  </si>
  <si>
    <t>SX03211</t>
  </si>
  <si>
    <t>SX03211A</t>
  </si>
  <si>
    <t>OF61131A</t>
  </si>
  <si>
    <t>MD71090</t>
  </si>
  <si>
    <t>MD71110</t>
  </si>
  <si>
    <t>MD71091</t>
  </si>
  <si>
    <t>MD71111</t>
  </si>
  <si>
    <t>MD71094</t>
  </si>
  <si>
    <t>MD71114</t>
  </si>
  <si>
    <t>MD71095</t>
  </si>
  <si>
    <t>MD71115</t>
  </si>
  <si>
    <t>MD71099</t>
  </si>
  <si>
    <t>MD71099C</t>
  </si>
  <si>
    <t>MD71119</t>
  </si>
  <si>
    <t>MD71029</t>
  </si>
  <si>
    <t>MD71101</t>
  </si>
  <si>
    <t>MD71104</t>
  </si>
  <si>
    <t>MD71121</t>
  </si>
  <si>
    <t>MD71124</t>
  </si>
  <si>
    <t>MD71440</t>
  </si>
  <si>
    <t>MD71520</t>
  </si>
  <si>
    <t>MD71522</t>
  </si>
  <si>
    <t>MD71522C</t>
  </si>
  <si>
    <t>MD71529</t>
  </si>
  <si>
    <t>MD71531</t>
  </si>
  <si>
    <t>MD71531A</t>
  </si>
  <si>
    <t>MD71531C</t>
  </si>
  <si>
    <t>MD71105</t>
  </si>
  <si>
    <t>MD71105B</t>
  </si>
  <si>
    <t>MD71105C</t>
  </si>
  <si>
    <t>MD71125</t>
  </si>
  <si>
    <t>MD71130</t>
  </si>
  <si>
    <t>MD71130A</t>
  </si>
  <si>
    <t>MD71130C</t>
  </si>
  <si>
    <t>MD71150</t>
  </si>
  <si>
    <t>MD71170</t>
  </si>
  <si>
    <t>MD71190</t>
  </si>
  <si>
    <t>MD71131</t>
  </si>
  <si>
    <t>MD71131A</t>
  </si>
  <si>
    <t>MD71131C</t>
  </si>
  <si>
    <t>MD71133A</t>
  </si>
  <si>
    <t>MD71151</t>
  </si>
  <si>
    <t>MD71171</t>
  </si>
  <si>
    <t>MD71191</t>
  </si>
  <si>
    <t>MD71133</t>
  </si>
  <si>
    <t>MD71133C</t>
  </si>
  <si>
    <t>MD71153</t>
  </si>
  <si>
    <t>MD71173</t>
  </si>
  <si>
    <t>MD71193</t>
  </si>
  <si>
    <t>MD71134</t>
  </si>
  <si>
    <t>MD71134A</t>
  </si>
  <si>
    <t>MD71134C</t>
  </si>
  <si>
    <t>MD71154</t>
  </si>
  <si>
    <t>MD71174</t>
  </si>
  <si>
    <t>MD71194</t>
  </si>
  <si>
    <t>MD71139</t>
  </si>
  <si>
    <t>MD71139A</t>
  </si>
  <si>
    <t>MD71139C</t>
  </si>
  <si>
    <t>MD71159</t>
  </si>
  <si>
    <t>MD71179</t>
  </si>
  <si>
    <t>MD71199</t>
  </si>
  <si>
    <t>MD71230</t>
  </si>
  <si>
    <t>MD71230A</t>
  </si>
  <si>
    <t>MD71231</t>
  </si>
  <si>
    <t>MD71231A</t>
  </si>
  <si>
    <t>MD71233</t>
  </si>
  <si>
    <t>MD71233A</t>
  </si>
  <si>
    <t>MD71234</t>
  </si>
  <si>
    <t>MD71234A</t>
  </si>
  <si>
    <t>MD71234B</t>
  </si>
  <si>
    <t>MD71235</t>
  </si>
  <si>
    <t>MD71235A</t>
  </si>
  <si>
    <t>MD71239</t>
  </si>
  <si>
    <t>MD71239A</t>
  </si>
  <si>
    <t>MD71239B</t>
  </si>
  <si>
    <t>MD71215</t>
  </si>
  <si>
    <t>MD71215A</t>
  </si>
  <si>
    <t>MD71503</t>
  </si>
  <si>
    <t>MD71504</t>
  </si>
  <si>
    <t>MD71504A</t>
  </si>
  <si>
    <t>MD71504C</t>
  </si>
  <si>
    <t>MD71505</t>
  </si>
  <si>
    <t>FI68099</t>
  </si>
  <si>
    <t>FI68103</t>
  </si>
  <si>
    <t>FI68302</t>
  </si>
  <si>
    <t>FI68305</t>
  </si>
  <si>
    <t>FI68247</t>
  </si>
  <si>
    <t>FI68248</t>
  </si>
  <si>
    <t>FI68250</t>
  </si>
  <si>
    <t>FI68251</t>
  </si>
  <si>
    <t>FI68262</t>
  </si>
  <si>
    <t>FI68263</t>
  </si>
  <si>
    <t>FI68264</t>
  </si>
  <si>
    <t>FI68265</t>
  </si>
  <si>
    <t>FI68266</t>
  </si>
  <si>
    <t>FI68267</t>
  </si>
  <si>
    <t>FI68268</t>
  </si>
  <si>
    <t>FI68269</t>
  </si>
  <si>
    <t>FI68270</t>
  </si>
  <si>
    <t>FI68271</t>
  </si>
  <si>
    <t>FI68272</t>
  </si>
  <si>
    <t>FI68273</t>
  </si>
  <si>
    <t>FI68274</t>
  </si>
  <si>
    <t>FI68275</t>
  </si>
  <si>
    <t>FI68276</t>
  </si>
  <si>
    <t>FI68277</t>
  </si>
  <si>
    <t>FI68278</t>
  </si>
  <si>
    <t>FI68279</t>
  </si>
  <si>
    <t>FI68363</t>
  </si>
  <si>
    <t>FI68364</t>
  </si>
  <si>
    <t>FI68365</t>
  </si>
  <si>
    <t>SX03025</t>
  </si>
  <si>
    <t>SX03025C</t>
  </si>
  <si>
    <t>SX03029</t>
  </si>
  <si>
    <t>SX03029A</t>
  </si>
  <si>
    <t>SX03062</t>
  </si>
  <si>
    <t>SX03062C</t>
  </si>
  <si>
    <t>TH68026</t>
  </si>
  <si>
    <t>TH68026A</t>
  </si>
  <si>
    <t>TH68026C</t>
  </si>
  <si>
    <t>TH68036</t>
  </si>
  <si>
    <t>TH68023</t>
  </si>
  <si>
    <t>TH68023A</t>
  </si>
  <si>
    <t>TH68023C</t>
  </si>
  <si>
    <t>TH68071</t>
  </si>
  <si>
    <t>TH68071A</t>
  </si>
  <si>
    <t>TH68071C</t>
  </si>
  <si>
    <t>RT88526</t>
  </si>
  <si>
    <t>RT88526B</t>
  </si>
  <si>
    <t>RT88526C</t>
  </si>
  <si>
    <t>CD71003</t>
  </si>
  <si>
    <t>CD71003C</t>
  </si>
  <si>
    <t>CD71016</t>
  </si>
  <si>
    <t>CD71016C</t>
  </si>
  <si>
    <t>CD71017</t>
  </si>
  <si>
    <t>CD71003A</t>
  </si>
  <si>
    <t>CD71016A</t>
  </si>
  <si>
    <t>CD71041</t>
  </si>
  <si>
    <t>CD71042</t>
  </si>
  <si>
    <t>EX83026</t>
  </si>
  <si>
    <t>EX83027</t>
  </si>
  <si>
    <t>EX83028</t>
  </si>
  <si>
    <t>MD61013</t>
  </si>
  <si>
    <t>MD61017</t>
  </si>
  <si>
    <t>MD61020</t>
  </si>
  <si>
    <t>MD61021</t>
  </si>
  <si>
    <t>MD61022</t>
  </si>
  <si>
    <t>MD61023</t>
  </si>
  <si>
    <t>MD61024</t>
  </si>
  <si>
    <t>MD61025</t>
  </si>
  <si>
    <t>MD61026</t>
  </si>
  <si>
    <t>MD61027</t>
  </si>
  <si>
    <t>MD61028</t>
  </si>
  <si>
    <t>SX03230</t>
  </si>
  <si>
    <t>SX03113</t>
  </si>
  <si>
    <t>SX03113A</t>
  </si>
  <si>
    <t>CM90002</t>
  </si>
  <si>
    <t>CM90003</t>
  </si>
  <si>
    <t>CM90006</t>
  </si>
  <si>
    <t>FI68410</t>
  </si>
  <si>
    <t>FI68411</t>
  </si>
  <si>
    <t>FI68412</t>
  </si>
  <si>
    <t>PC53002</t>
  </si>
  <si>
    <t>PC53002B</t>
  </si>
  <si>
    <t>CJ88148</t>
  </si>
  <si>
    <t>CJ88148B</t>
  </si>
  <si>
    <t>MC80001</t>
  </si>
  <si>
    <t>PJ11012</t>
  </si>
  <si>
    <t>CJ67001</t>
  </si>
  <si>
    <t>PR52024</t>
  </si>
  <si>
    <t>PR52024A</t>
  </si>
  <si>
    <t>PR52024C</t>
  </si>
  <si>
    <t>PR52025</t>
  </si>
  <si>
    <t>PR52026</t>
  </si>
  <si>
    <t>PR52027</t>
  </si>
  <si>
    <t>SX03047</t>
  </si>
  <si>
    <t>SX03047A</t>
  </si>
  <si>
    <t>SX03051</t>
  </si>
  <si>
    <t>SX03190</t>
  </si>
  <si>
    <t>SX03055</t>
  </si>
  <si>
    <t>SX03194</t>
  </si>
  <si>
    <t>COML005</t>
  </si>
  <si>
    <t>COML006</t>
  </si>
  <si>
    <t>COML016</t>
  </si>
  <si>
    <t>COML016A</t>
  </si>
  <si>
    <t>COML016B</t>
  </si>
  <si>
    <t>COML016C</t>
  </si>
  <si>
    <t>OF61102</t>
  </si>
  <si>
    <t>OF61102B</t>
  </si>
  <si>
    <t>OF61102C</t>
  </si>
  <si>
    <t>AN05001</t>
  </si>
  <si>
    <t>AN09004</t>
  </si>
  <si>
    <t>FI68095</t>
  </si>
  <si>
    <t>FI68096</t>
  </si>
  <si>
    <t>SX03018</t>
  </si>
  <si>
    <t>SX03018B</t>
  </si>
  <si>
    <t>SX03017</t>
  </si>
  <si>
    <t>SX03017B</t>
  </si>
  <si>
    <t>ID10002</t>
  </si>
  <si>
    <t>ID10002C</t>
  </si>
  <si>
    <t>PU86002</t>
  </si>
  <si>
    <t>PU86002C</t>
  </si>
  <si>
    <t>COML056</t>
  </si>
  <si>
    <t>COML057</t>
  </si>
  <si>
    <t>RP83001</t>
  </si>
  <si>
    <t>RP83002</t>
  </si>
  <si>
    <t>TH68027</t>
  </si>
  <si>
    <t>TH68027A</t>
  </si>
  <si>
    <t>TH68027B</t>
  </si>
  <si>
    <t>TH68027C</t>
  </si>
  <si>
    <t>COML027</t>
  </si>
  <si>
    <t>COML027C</t>
  </si>
  <si>
    <t>COML030</t>
  </si>
  <si>
    <t>COML030C</t>
  </si>
  <si>
    <t>OF61089</t>
  </si>
  <si>
    <t>OF61090</t>
  </si>
  <si>
    <t>OF61091</t>
  </si>
  <si>
    <t>OF61092</t>
  </si>
  <si>
    <t>CJ94005</t>
  </si>
  <si>
    <t>CJ94005A</t>
  </si>
  <si>
    <t>CJ94006</t>
  </si>
  <si>
    <t>CJ94006C</t>
  </si>
  <si>
    <t>CJ94007</t>
  </si>
  <si>
    <t>CJ88136</t>
  </si>
  <si>
    <t>CJ88145</t>
  </si>
  <si>
    <t>CH84001</t>
  </si>
  <si>
    <t>CH84002</t>
  </si>
  <si>
    <t>SX03008</t>
  </si>
  <si>
    <t>SX03008A</t>
  </si>
  <si>
    <t>SX03007</t>
  </si>
  <si>
    <t>SX03007A</t>
  </si>
  <si>
    <t>TH68003</t>
  </si>
  <si>
    <t>TH68003A</t>
  </si>
  <si>
    <t>TH68003C</t>
  </si>
  <si>
    <t>SX03145</t>
  </si>
  <si>
    <t>SX03146</t>
  </si>
  <si>
    <t>SX03147</t>
  </si>
  <si>
    <t>SX03148</t>
  </si>
  <si>
    <t>SX03206</t>
  </si>
  <si>
    <t>CL77010</t>
  </si>
  <si>
    <t>CL77011</t>
  </si>
  <si>
    <t>CJ88115</t>
  </si>
  <si>
    <t>CJ88115A</t>
  </si>
  <si>
    <t>SX03233</t>
  </si>
  <si>
    <t xml:space="preserve"> SX03234</t>
  </si>
  <si>
    <t>IM71104</t>
  </si>
  <si>
    <t>IM71104C</t>
  </si>
  <si>
    <t>IA99028</t>
  </si>
  <si>
    <t>IA99029</t>
  </si>
  <si>
    <t>IA99030</t>
  </si>
  <si>
    <t>IA99031</t>
  </si>
  <si>
    <t>IA99032</t>
  </si>
  <si>
    <t>WC81178</t>
  </si>
  <si>
    <t>WC81179</t>
  </si>
  <si>
    <t>WC81180</t>
  </si>
  <si>
    <t>WC81181</t>
  </si>
  <si>
    <t>WC81182</t>
  </si>
  <si>
    <t>WC81183</t>
  </si>
  <si>
    <t>WC81184</t>
  </si>
  <si>
    <t>WC81185</t>
  </si>
  <si>
    <t>WC81186</t>
  </si>
  <si>
    <t>WC81187</t>
  </si>
  <si>
    <t>WC81188</t>
  </si>
  <si>
    <t>WC81189</t>
  </si>
  <si>
    <t>WC81190</t>
  </si>
  <si>
    <t>WC81191</t>
  </si>
  <si>
    <t>WC81229</t>
  </si>
  <si>
    <t>WC81072</t>
  </si>
  <si>
    <t>WC81192</t>
  </si>
  <si>
    <t>WC81193</t>
  </si>
  <si>
    <t>WC81194</t>
  </si>
  <si>
    <t>WC81195</t>
  </si>
  <si>
    <t>WC81196</t>
  </si>
  <si>
    <t>WC81197</t>
  </si>
  <si>
    <t>WC81198</t>
  </si>
  <si>
    <t>WC81199</t>
  </si>
  <si>
    <t>WC81200</t>
  </si>
  <si>
    <t>WC81201</t>
  </si>
  <si>
    <t>WC81202</t>
  </si>
  <si>
    <t>WC81203</t>
  </si>
  <si>
    <t>WC81204</t>
  </si>
  <si>
    <t>WC81205</t>
  </si>
  <si>
    <t>WC81206</t>
  </si>
  <si>
    <t>WC81207</t>
  </si>
  <si>
    <t>WC81208</t>
  </si>
  <si>
    <t>WC81209</t>
  </si>
  <si>
    <t>WC81210</t>
  </si>
  <si>
    <t>WC81211</t>
  </si>
  <si>
    <t>WC81212</t>
  </si>
  <si>
    <t>WC81213</t>
  </si>
  <si>
    <t>WC81214</t>
  </si>
  <si>
    <t>WC81215</t>
  </si>
  <si>
    <t>WC81216</t>
  </si>
  <si>
    <t>WC81217</t>
  </si>
  <si>
    <t>WC81218</t>
  </si>
  <si>
    <t>WC81219</t>
  </si>
  <si>
    <t>WC81220</t>
  </si>
  <si>
    <t>WC81221</t>
  </si>
  <si>
    <t>FI68001</t>
  </si>
  <si>
    <t>FI68001C</t>
  </si>
  <si>
    <t>FI68002</t>
  </si>
  <si>
    <t>FI68004</t>
  </si>
  <si>
    <t>FI68005</t>
  </si>
  <si>
    <t>FI68007</t>
  </si>
  <si>
    <t>FI68008</t>
  </si>
  <si>
    <t>FI68010</t>
  </si>
  <si>
    <t>FI68011</t>
  </si>
  <si>
    <t>FI68101</t>
  </si>
  <si>
    <t>FI68105</t>
  </si>
  <si>
    <t>FI68303</t>
  </si>
  <si>
    <t>FI68306</t>
  </si>
  <si>
    <t>FI68014</t>
  </si>
  <si>
    <t>FI68015</t>
  </si>
  <si>
    <t>CY33049</t>
  </si>
  <si>
    <t>CY33050</t>
  </si>
  <si>
    <t>SX03031</t>
  </si>
  <si>
    <t>SX03031B</t>
  </si>
  <si>
    <t>SX03033</t>
  </si>
  <si>
    <t>SX03033A</t>
  </si>
  <si>
    <t>SX03032</t>
  </si>
  <si>
    <t>SX03032A</t>
  </si>
  <si>
    <t>SX03034</t>
  </si>
  <si>
    <t>SX03034A</t>
  </si>
  <si>
    <t>SX03158</t>
  </si>
  <si>
    <t>SX03158A</t>
  </si>
  <si>
    <t>SX03162</t>
  </si>
  <si>
    <t>SX03162A</t>
  </si>
  <si>
    <t>SX03170</t>
  </si>
  <si>
    <t>SX03170A</t>
  </si>
  <si>
    <t>SX03066</t>
  </si>
  <si>
    <t>SX03066C</t>
  </si>
  <si>
    <t>TH68037</t>
  </si>
  <si>
    <t>TH68037B</t>
  </si>
  <si>
    <t>FA06005</t>
  </si>
  <si>
    <t>FA06005B</t>
  </si>
  <si>
    <t>FA06005C</t>
  </si>
  <si>
    <t>CM90007</t>
  </si>
  <si>
    <t>CM90008</t>
  </si>
  <si>
    <t>CM90009</t>
  </si>
  <si>
    <t xml:space="preserve"> TH68146</t>
  </si>
  <si>
    <t xml:space="preserve"> TH68150</t>
  </si>
  <si>
    <t xml:space="preserve"> TH68152</t>
  </si>
  <si>
    <t xml:space="preserve"> TH68156</t>
  </si>
  <si>
    <t xml:space="preserve"> TH68158</t>
  </si>
  <si>
    <t xml:space="preserve"> TH68159</t>
  </si>
  <si>
    <t xml:space="preserve"> TH68160</t>
  </si>
  <si>
    <t xml:space="preserve"> TH68161</t>
  </si>
  <si>
    <t>TH68141</t>
  </si>
  <si>
    <t>TH68142</t>
  </si>
  <si>
    <t>TH68143</t>
  </si>
  <si>
    <t>TH68145</t>
  </si>
  <si>
    <t>TH68146</t>
  </si>
  <si>
    <t>TH68147</t>
  </si>
  <si>
    <t>TH68148</t>
  </si>
  <si>
    <t>TH68149</t>
  </si>
  <si>
    <t>TH68150</t>
  </si>
  <si>
    <t>TH68151</t>
  </si>
  <si>
    <t>TH68152</t>
  </si>
  <si>
    <t>TH68153</t>
  </si>
  <si>
    <t>TH68154</t>
  </si>
  <si>
    <t>TH68155</t>
  </si>
  <si>
    <t>TH68156</t>
  </si>
  <si>
    <t>TH68157</t>
  </si>
  <si>
    <t>TH68158</t>
  </si>
  <si>
    <t>TH68159</t>
  </si>
  <si>
    <t>TH68160</t>
  </si>
  <si>
    <t>TH68161</t>
  </si>
  <si>
    <t>CJ88124</t>
  </si>
  <si>
    <t>CJ88125</t>
  </si>
  <si>
    <t>CJ88126</t>
  </si>
  <si>
    <t>CJ88127</t>
  </si>
  <si>
    <t>CJ88128</t>
  </si>
  <si>
    <t>CJ88130</t>
  </si>
  <si>
    <t>CJ88131</t>
  </si>
  <si>
    <t>CJ88132</t>
  </si>
  <si>
    <t>PC02001</t>
  </si>
  <si>
    <t>PC02002</t>
  </si>
  <si>
    <t>PC02003</t>
  </si>
  <si>
    <t>PC02004</t>
  </si>
  <si>
    <t>PC02004C</t>
  </si>
  <si>
    <t>PC02005</t>
  </si>
  <si>
    <t>PC02020</t>
  </si>
  <si>
    <t>PC02020A</t>
  </si>
  <si>
    <t>PC02020C</t>
  </si>
  <si>
    <t>CJ88121</t>
  </si>
  <si>
    <t>CJ88122</t>
  </si>
  <si>
    <t>CJ88123</t>
  </si>
  <si>
    <t>PC02007</t>
  </si>
  <si>
    <t>PC02008</t>
  </si>
  <si>
    <t>PC02009</t>
  </si>
  <si>
    <t>PC02021</t>
  </si>
  <si>
    <t>PC02021A</t>
  </si>
  <si>
    <t>PC02021C</t>
  </si>
  <si>
    <t>RT88565</t>
  </si>
  <si>
    <t>RT88565B</t>
  </si>
  <si>
    <t>TH68013</t>
  </si>
  <si>
    <t>TH68013A</t>
  </si>
  <si>
    <t>TH68013C</t>
  </si>
  <si>
    <t>TH68050C</t>
  </si>
  <si>
    <t>TH68015</t>
  </si>
  <si>
    <t>TH68015A</t>
  </si>
  <si>
    <t>RT88042</t>
  </si>
  <si>
    <t>RT88043</t>
  </si>
  <si>
    <t>RT88044</t>
  </si>
  <si>
    <t>FC81002</t>
  </si>
  <si>
    <t>FC81002C</t>
  </si>
  <si>
    <t>FC81004</t>
  </si>
  <si>
    <t>FC81006</t>
  </si>
  <si>
    <t>FC81008</t>
  </si>
  <si>
    <t>FC81048</t>
  </si>
  <si>
    <t>FC81049</t>
  </si>
  <si>
    <t>FC81015</t>
  </si>
  <si>
    <t>FC81015C</t>
  </si>
  <si>
    <t>FC81016</t>
  </si>
  <si>
    <t>FC81017</t>
  </si>
  <si>
    <t>FC81018</t>
  </si>
  <si>
    <t>FC81019</t>
  </si>
  <si>
    <t>FC81020</t>
  </si>
  <si>
    <t>FC81021</t>
  </si>
  <si>
    <t>FC81022</t>
  </si>
  <si>
    <t>FC81024</t>
  </si>
  <si>
    <t>FC81025</t>
  </si>
  <si>
    <t>FC81039</t>
  </si>
  <si>
    <t>FC81040</t>
  </si>
  <si>
    <t>FC81026</t>
  </si>
  <si>
    <t>FC81026C</t>
  </si>
  <si>
    <t>FC81027</t>
  </si>
  <si>
    <t>FC81028</t>
  </si>
  <si>
    <t>FC81029</t>
  </si>
  <si>
    <t>PU86003</t>
  </si>
  <si>
    <t>PU86003B</t>
  </si>
  <si>
    <t>SX03223</t>
  </si>
  <si>
    <t>SX03222</t>
  </si>
  <si>
    <t>SX03221</t>
  </si>
  <si>
    <t>SX03220</t>
  </si>
  <si>
    <t>CD98002</t>
  </si>
  <si>
    <t>CD98057</t>
  </si>
  <si>
    <t>CJ94020</t>
  </si>
  <si>
    <t>CJ94021</t>
  </si>
  <si>
    <t>CJ94022</t>
  </si>
  <si>
    <t>CJ94023</t>
  </si>
  <si>
    <t>PJ11003</t>
  </si>
  <si>
    <t>PJ11004</t>
  </si>
  <si>
    <t>PJ11008</t>
  </si>
  <si>
    <t>PJ11009</t>
  </si>
  <si>
    <t>PJ11010</t>
  </si>
  <si>
    <t>PJ11011</t>
  </si>
  <si>
    <t>PJ11013</t>
  </si>
  <si>
    <t>PJ11014</t>
  </si>
  <si>
    <t>PJ11015</t>
  </si>
  <si>
    <t>PJ11016</t>
  </si>
  <si>
    <t>PJ11017</t>
  </si>
  <si>
    <t>PJ11018</t>
  </si>
  <si>
    <t>PJ11019</t>
  </si>
  <si>
    <t>PJ11020</t>
  </si>
  <si>
    <t>PJ11021</t>
  </si>
  <si>
    <t>PJ11022</t>
  </si>
  <si>
    <t>PJ11023</t>
  </si>
  <si>
    <t>PJ11024</t>
  </si>
  <si>
    <t>PJ11025</t>
  </si>
  <si>
    <t>CJ25001</t>
  </si>
  <si>
    <t>PR52028</t>
  </si>
  <si>
    <t>PR52028A</t>
  </si>
  <si>
    <t>PR52029</t>
  </si>
  <si>
    <t>PR52030</t>
  </si>
  <si>
    <t>PR52031</t>
  </si>
  <si>
    <t>PR52039</t>
  </si>
  <si>
    <t>PR52040</t>
  </si>
  <si>
    <t>PR52041</t>
  </si>
  <si>
    <t>PR52042</t>
  </si>
  <si>
    <t>SX03100</t>
  </si>
  <si>
    <t>SX03209</t>
  </si>
  <si>
    <t>SX03057</t>
  </si>
  <si>
    <t>SX03196</t>
  </si>
  <si>
    <t>SX03052</t>
  </si>
  <si>
    <t>SX03191</t>
  </si>
  <si>
    <t>SX03192</t>
  </si>
  <si>
    <t>SX03056</t>
  </si>
  <si>
    <t>SX03195</t>
  </si>
  <si>
    <t>RT88026</t>
  </si>
  <si>
    <t>RT88026B</t>
  </si>
  <si>
    <t>RT88227</t>
  </si>
  <si>
    <t>RT88231</t>
  </si>
  <si>
    <t>RT88235</t>
  </si>
  <si>
    <t>RT88239</t>
  </si>
  <si>
    <t>RT88243</t>
  </si>
  <si>
    <t>RT88247</t>
  </si>
  <si>
    <t>RT88321</t>
  </si>
  <si>
    <t>TR68201B</t>
  </si>
  <si>
    <t>TR68202</t>
  </si>
  <si>
    <t>GV06005</t>
  </si>
  <si>
    <t>GV06006</t>
  </si>
  <si>
    <t>GV06007</t>
  </si>
  <si>
    <t>GV06008</t>
  </si>
  <si>
    <t>GV06009</t>
  </si>
  <si>
    <t>GV06010</t>
  </si>
  <si>
    <t>GV06011</t>
  </si>
  <si>
    <t>GV06012</t>
  </si>
  <si>
    <t>GV06013</t>
  </si>
  <si>
    <t>GV06014</t>
  </si>
  <si>
    <t>GV06015</t>
  </si>
  <si>
    <t>GV06020</t>
  </si>
  <si>
    <t>GV06021</t>
  </si>
  <si>
    <t>GV06025</t>
  </si>
  <si>
    <t>GV06026</t>
  </si>
  <si>
    <t>GV06027</t>
  </si>
  <si>
    <t>GV06028</t>
  </si>
  <si>
    <t>GV06029</t>
  </si>
  <si>
    <t>GV06030</t>
  </si>
  <si>
    <t>GV06031</t>
  </si>
  <si>
    <t>GV06032</t>
  </si>
  <si>
    <t>GV06033</t>
  </si>
  <si>
    <t>TR68061</t>
  </si>
  <si>
    <t>TR68062</t>
  </si>
  <si>
    <t>TR68063</t>
  </si>
  <si>
    <t>TR68068B</t>
  </si>
  <si>
    <t>TR68069</t>
  </si>
  <si>
    <t>TR68069B</t>
  </si>
  <si>
    <t>TR68201</t>
  </si>
  <si>
    <t>TR68204</t>
  </si>
  <si>
    <t>TR68205</t>
  </si>
  <si>
    <t>TR68206</t>
  </si>
  <si>
    <t>TR68207</t>
  </si>
  <si>
    <t>TR68215</t>
  </si>
  <si>
    <t>SX03129</t>
  </si>
  <si>
    <t>SX03129A</t>
  </si>
  <si>
    <t>SX03130</t>
  </si>
  <si>
    <t>SX03131</t>
  </si>
  <si>
    <t>SX03132</t>
  </si>
  <si>
    <t>EC08001</t>
  </si>
  <si>
    <t>PH97004</t>
  </si>
  <si>
    <t>MD71344</t>
  </si>
  <si>
    <t>MD71357</t>
  </si>
  <si>
    <t>MD71347</t>
  </si>
  <si>
    <t>MD71360</t>
  </si>
  <si>
    <t>MA09005</t>
  </si>
  <si>
    <t>MA09006</t>
  </si>
  <si>
    <t>MA09007</t>
  </si>
  <si>
    <t>CE79070</t>
  </si>
  <si>
    <t>CE79072</t>
  </si>
  <si>
    <t>HC79001</t>
  </si>
  <si>
    <t>HC79002</t>
  </si>
  <si>
    <t>HC79003</t>
  </si>
  <si>
    <t>HC79004</t>
  </si>
  <si>
    <t>HC79005</t>
  </si>
  <si>
    <t>HC79006</t>
  </si>
  <si>
    <t>HC79007</t>
  </si>
  <si>
    <t>HC79008</t>
  </si>
  <si>
    <t>HC79009</t>
  </si>
  <si>
    <t>HC79010</t>
  </si>
  <si>
    <t>HC79011</t>
  </si>
  <si>
    <t>TC02002</t>
  </si>
  <si>
    <t>VA94001</t>
  </si>
  <si>
    <t>VA94002</t>
  </si>
  <si>
    <t>VA94003</t>
  </si>
  <si>
    <t>VA94004</t>
  </si>
  <si>
    <t>HS74031</t>
  </si>
  <si>
    <t>HS74032</t>
  </si>
  <si>
    <t>HS74034</t>
  </si>
  <si>
    <t>HS74035</t>
  </si>
  <si>
    <t>HS74036</t>
  </si>
  <si>
    <t>CE79037</t>
  </si>
  <si>
    <t>CE79046</t>
  </si>
  <si>
    <t>CE79049</t>
  </si>
  <si>
    <t>CE79152</t>
  </si>
  <si>
    <t>CE79153</t>
  </si>
  <si>
    <t>CE79158</t>
  </si>
  <si>
    <t>CE79158C</t>
  </si>
  <si>
    <t>CE79159</t>
  </si>
  <si>
    <t>CE79160</t>
  </si>
  <si>
    <t>CE79161</t>
  </si>
  <si>
    <t>CE79164</t>
  </si>
  <si>
    <t>CE79165</t>
  </si>
  <si>
    <t>CE79166</t>
  </si>
  <si>
    <t>CE79167</t>
  </si>
  <si>
    <t>CE79176</t>
  </si>
  <si>
    <t>CE79177</t>
  </si>
  <si>
    <t>CE79178</t>
  </si>
  <si>
    <t>CE79179</t>
  </si>
  <si>
    <t>CE79180</t>
  </si>
  <si>
    <t>CE79183</t>
  </si>
  <si>
    <t>CE79184</t>
  </si>
  <si>
    <t>CE79185</t>
  </si>
  <si>
    <t>CE79231</t>
  </si>
  <si>
    <t>CE79232</t>
  </si>
  <si>
    <t>CE79233</t>
  </si>
  <si>
    <t>CE79234</t>
  </si>
  <si>
    <t>CE79235</t>
  </si>
  <si>
    <t>CE79238</t>
  </si>
  <si>
    <t>CE79239</t>
  </si>
  <si>
    <t>CE79240</t>
  </si>
  <si>
    <t>CE79243</t>
  </si>
  <si>
    <t>CE79244</t>
  </si>
  <si>
    <t>CE79245</t>
  </si>
  <si>
    <t>CE79248</t>
  </si>
  <si>
    <t>FA06003</t>
  </si>
  <si>
    <t>FA06003A</t>
  </si>
  <si>
    <t>FA06003B</t>
  </si>
  <si>
    <t>FA06003C</t>
  </si>
  <si>
    <t>FA06007</t>
  </si>
  <si>
    <t>FA06007A</t>
  </si>
  <si>
    <t>FA06007C</t>
  </si>
  <si>
    <t>CL77001</t>
  </si>
  <si>
    <t>CL77002</t>
  </si>
  <si>
    <t>PE77001</t>
  </si>
  <si>
    <t>PE77009</t>
  </si>
  <si>
    <t>PE77002</t>
  </si>
  <si>
    <t>PE77004</t>
  </si>
  <si>
    <t>PE77005</t>
  </si>
  <si>
    <t>PE77006</t>
  </si>
  <si>
    <t>PE77007</t>
  </si>
  <si>
    <t>PE77008</t>
  </si>
  <si>
    <t>PE77010</t>
  </si>
  <si>
    <t>PC53001</t>
  </si>
  <si>
    <t>PC53001B</t>
  </si>
  <si>
    <t>CJ88117</t>
  </si>
  <si>
    <t>CJ88144</t>
  </si>
  <si>
    <t>TH68050</t>
  </si>
  <si>
    <t>TH68052</t>
  </si>
  <si>
    <t>TH68051</t>
  </si>
  <si>
    <t>TH68053</t>
  </si>
  <si>
    <t>TH68055</t>
  </si>
  <si>
    <t>TH68073</t>
  </si>
  <si>
    <t>TH68073A</t>
  </si>
  <si>
    <t>TH68074</t>
  </si>
  <si>
    <t>CD71015</t>
  </si>
  <si>
    <t>CD71015B</t>
  </si>
  <si>
    <t>CD71015C</t>
  </si>
  <si>
    <t>SX03138</t>
  </si>
  <si>
    <t>SX03139</t>
  </si>
  <si>
    <t>SX03140</t>
  </si>
  <si>
    <t>SX03141</t>
  </si>
  <si>
    <t>SX03142</t>
  </si>
  <si>
    <t>SX03143</t>
  </si>
  <si>
    <t>SX03144</t>
  </si>
  <si>
    <t>SX03204</t>
  </si>
  <si>
    <t>SX03205</t>
  </si>
  <si>
    <t>SX03207</t>
  </si>
  <si>
    <t>COML051</t>
  </si>
  <si>
    <t>COML062</t>
  </si>
  <si>
    <t>PU86021</t>
  </si>
  <si>
    <t>PU86022</t>
  </si>
  <si>
    <t>PU86023</t>
  </si>
  <si>
    <t>PU86024</t>
  </si>
  <si>
    <t>FL96001</t>
  </si>
  <si>
    <t>FL96001A</t>
  </si>
  <si>
    <t>PU86120</t>
  </si>
  <si>
    <t>PU86121</t>
  </si>
  <si>
    <t>PU86135</t>
  </si>
  <si>
    <t>PU86136</t>
  </si>
  <si>
    <t>PU86122</t>
  </si>
  <si>
    <t>PU86123</t>
  </si>
  <si>
    <t>PU86137</t>
  </si>
  <si>
    <t>PU86138</t>
  </si>
  <si>
    <t>PU86126</t>
  </si>
  <si>
    <t>PU86127</t>
  </si>
  <si>
    <t>PU86141</t>
  </si>
  <si>
    <t>PU86142</t>
  </si>
  <si>
    <t>PH97003</t>
  </si>
  <si>
    <t>PH97003A</t>
  </si>
  <si>
    <t>MD71140</t>
  </si>
  <si>
    <t>MD71140A</t>
  </si>
  <si>
    <t>MD71140C</t>
  </si>
  <si>
    <t>MD71160</t>
  </si>
  <si>
    <t>MD71180</t>
  </si>
  <si>
    <t>MD71200</t>
  </si>
  <si>
    <t>MD71141</t>
  </si>
  <si>
    <t>MD71141C</t>
  </si>
  <si>
    <t>MD71144</t>
  </si>
  <si>
    <t>MD71144C</t>
  </si>
  <si>
    <t>MD71161</t>
  </si>
  <si>
    <t>MD71164</t>
  </si>
  <si>
    <t>MD71181</t>
  </si>
  <si>
    <t>MD71184</t>
  </si>
  <si>
    <t>MD71201</t>
  </si>
  <si>
    <t>MD71204</t>
  </si>
  <si>
    <t>MD71519</t>
  </si>
  <si>
    <t>MD71523</t>
  </si>
  <si>
    <t>MD71524</t>
  </si>
  <si>
    <t>MD71524A</t>
  </si>
  <si>
    <t>MD71524C</t>
  </si>
  <si>
    <t>MD71525</t>
  </si>
  <si>
    <t>MD71528</t>
  </si>
  <si>
    <t>MD71532</t>
  </si>
  <si>
    <t>MD71532A</t>
  </si>
  <si>
    <t>MD71533</t>
  </si>
  <si>
    <t>MD71534</t>
  </si>
  <si>
    <t>MD71145</t>
  </si>
  <si>
    <t>MD71145A</t>
  </si>
  <si>
    <t>MD71145C</t>
  </si>
  <si>
    <t>MD71165</t>
  </si>
  <si>
    <t>MD71185</t>
  </si>
  <si>
    <t>MD71205</t>
  </si>
  <si>
    <t>MD71407</t>
  </si>
  <si>
    <t>MD71415</t>
  </si>
  <si>
    <t>MD71457</t>
  </si>
  <si>
    <t>MD71458</t>
  </si>
  <si>
    <t>MD71459</t>
  </si>
  <si>
    <t>MD71462</t>
  </si>
  <si>
    <t>MD71462C</t>
  </si>
  <si>
    <t>MD71463</t>
  </si>
  <si>
    <t>MD71464</t>
  </si>
  <si>
    <t>MD71009</t>
  </si>
  <si>
    <t>MD71009C</t>
  </si>
  <si>
    <t>MD71013</t>
  </si>
  <si>
    <t>MD71016</t>
  </si>
  <si>
    <t>MD71019</t>
  </si>
  <si>
    <t>MD71445</t>
  </si>
  <si>
    <t>MD71445A</t>
  </si>
  <si>
    <t>MD71445C</t>
  </si>
  <si>
    <t>MD71446</t>
  </si>
  <si>
    <t>MD71447</t>
  </si>
  <si>
    <t>MD71448</t>
  </si>
  <si>
    <t>MD71240</t>
  </si>
  <si>
    <t>MD71240A</t>
  </si>
  <si>
    <t>MD71241</t>
  </si>
  <si>
    <t>MD71244</t>
  </si>
  <si>
    <t>MD71517</t>
  </si>
  <si>
    <t>MD71517A</t>
  </si>
  <si>
    <t>MD71526</t>
  </si>
  <si>
    <t>MD71526A</t>
  </si>
  <si>
    <t>MD71245</t>
  </si>
  <si>
    <t>MD71245A</t>
  </si>
  <si>
    <t>MD71583</t>
  </si>
  <si>
    <t>MD71026</t>
  </si>
  <si>
    <t>MD71442</t>
  </si>
  <si>
    <t>MD71442A</t>
  </si>
  <si>
    <t>MD71601</t>
  </si>
  <si>
    <t>MD71601A</t>
  </si>
  <si>
    <t>MD71601C</t>
  </si>
  <si>
    <t>MD71602</t>
  </si>
  <si>
    <t>MD71603</t>
  </si>
  <si>
    <t>MD71604</t>
  </si>
  <si>
    <t>MD71585</t>
  </si>
  <si>
    <t>MD71586</t>
  </si>
  <si>
    <t>MD71589</t>
  </si>
  <si>
    <t>MD71590</t>
  </si>
  <si>
    <t>HM12001</t>
  </si>
  <si>
    <t>HM12001C</t>
  </si>
  <si>
    <t>HM12002</t>
  </si>
  <si>
    <t>HM12002C</t>
  </si>
  <si>
    <t>HM12003</t>
  </si>
  <si>
    <t>HM12003C</t>
  </si>
  <si>
    <t>HM12004</t>
  </si>
  <si>
    <t>HM12004C</t>
  </si>
  <si>
    <t>HM12005</t>
  </si>
  <si>
    <t>HM12006</t>
  </si>
  <si>
    <t>HM12008</t>
  </si>
  <si>
    <t>HM12009</t>
  </si>
  <si>
    <t>HM12010</t>
  </si>
  <si>
    <t>HM12010C</t>
  </si>
  <si>
    <t>HM12011</t>
  </si>
  <si>
    <t>HM12012</t>
  </si>
  <si>
    <t>HM12013</t>
  </si>
  <si>
    <t>HM12014</t>
  </si>
  <si>
    <t>HM12015</t>
  </si>
  <si>
    <t>HM12016</t>
  </si>
  <si>
    <t>HM12017</t>
  </si>
  <si>
    <t>HM12018</t>
  </si>
  <si>
    <t>HM12018C</t>
  </si>
  <si>
    <t>HM12019</t>
  </si>
  <si>
    <t>HM12020</t>
  </si>
  <si>
    <t>HM12020C</t>
  </si>
  <si>
    <t>HM12023</t>
  </si>
  <si>
    <t>HM12024</t>
  </si>
  <si>
    <t>HM12025</t>
  </si>
  <si>
    <t>HM12026</t>
  </si>
  <si>
    <t>HM12027</t>
  </si>
  <si>
    <t>HM12028</t>
  </si>
  <si>
    <t>HM12029</t>
  </si>
  <si>
    <t>HM12030</t>
  </si>
  <si>
    <t>MC05001</t>
  </si>
  <si>
    <t>MC05002</t>
  </si>
  <si>
    <t>PU86004</t>
  </si>
  <si>
    <t>PU86106</t>
  </si>
  <si>
    <t>FI68119</t>
  </si>
  <si>
    <t>FI68193</t>
  </si>
  <si>
    <t>FI68194</t>
  </si>
  <si>
    <t>FI68195</t>
  </si>
  <si>
    <t>PL02006</t>
  </si>
  <si>
    <t>PL02007</t>
  </si>
  <si>
    <t>PL02008</t>
  </si>
  <si>
    <t>OF61106</t>
  </si>
  <si>
    <t>OF61106A</t>
  </si>
  <si>
    <t>CA81001</t>
  </si>
  <si>
    <t>CA81002</t>
  </si>
  <si>
    <t>TH68078</t>
  </si>
  <si>
    <t>TH68079</t>
  </si>
  <si>
    <t>TH68080</t>
  </si>
  <si>
    <t>TH68081</t>
  </si>
  <si>
    <t>TH68082</t>
  </si>
  <si>
    <t>MD71405</t>
  </si>
  <si>
    <t>MD71414</t>
  </si>
  <si>
    <t>MD71424</t>
  </si>
  <si>
    <t>MD71437</t>
  </si>
  <si>
    <t>MD71438</t>
  </si>
  <si>
    <t>MD71439</t>
  </si>
  <si>
    <t>MD71439C</t>
  </si>
  <si>
    <t>MD71476</t>
  </si>
  <si>
    <t>MD71477</t>
  </si>
  <si>
    <t>MD71480</t>
  </si>
  <si>
    <t>MD71481</t>
  </si>
  <si>
    <t>MD71485</t>
  </si>
  <si>
    <t>MD71210</t>
  </si>
  <si>
    <t>MD71210A</t>
  </si>
  <si>
    <t>MD71210B</t>
  </si>
  <si>
    <t>MD71211</t>
  </si>
  <si>
    <t>MD71211A</t>
  </si>
  <si>
    <t>MD71212</t>
  </si>
  <si>
    <t>MD71212A</t>
  </si>
  <si>
    <t>MD71213</t>
  </si>
  <si>
    <t>MD71213A</t>
  </si>
  <si>
    <t>MD71214</t>
  </si>
  <si>
    <t>MD71214A</t>
  </si>
  <si>
    <t>MD71219</t>
  </si>
  <si>
    <t>MD71219A</t>
  </si>
  <si>
    <t>DN18005</t>
  </si>
  <si>
    <t xml:space="preserve"> DN18006</t>
  </si>
  <si>
    <t xml:space="preserve"> DN18007</t>
  </si>
  <si>
    <t>PU86116</t>
  </si>
  <si>
    <t>PU86117</t>
  </si>
  <si>
    <t>CJ94010</t>
  </si>
  <si>
    <t>CJ94011</t>
  </si>
  <si>
    <t>PP00001</t>
  </si>
  <si>
    <t>PP00002</t>
  </si>
  <si>
    <t>PP00005</t>
  </si>
  <si>
    <t>PP00006</t>
  </si>
  <si>
    <t>CH89001</t>
  </si>
  <si>
    <t>CH89002</t>
  </si>
  <si>
    <t>CH89003</t>
  </si>
  <si>
    <t>CH89004</t>
  </si>
  <si>
    <t>CH89005</t>
  </si>
  <si>
    <t>CP88003</t>
  </si>
  <si>
    <t>CP88015</t>
  </si>
  <si>
    <t>CP88016</t>
  </si>
  <si>
    <t>CP88017</t>
  </si>
  <si>
    <t>CP88018</t>
  </si>
  <si>
    <t>CP88020</t>
  </si>
  <si>
    <t>CP88021</t>
  </si>
  <si>
    <t>CP88022</t>
  </si>
  <si>
    <t>CP88023</t>
  </si>
  <si>
    <t>CP88024</t>
  </si>
  <si>
    <t>CP88025</t>
  </si>
  <si>
    <t>CP88026</t>
  </si>
  <si>
    <t>CP88027</t>
  </si>
  <si>
    <t>CP88028</t>
  </si>
  <si>
    <t>CP88029</t>
  </si>
  <si>
    <t>CP88030</t>
  </si>
  <si>
    <t>CP88041</t>
  </si>
  <si>
    <t>CP88042</t>
  </si>
  <si>
    <t>CP88043</t>
  </si>
  <si>
    <t>CP88044</t>
  </si>
  <si>
    <t>CP88045</t>
  </si>
  <si>
    <t>RT88340</t>
  </si>
  <si>
    <t>RT88344</t>
  </si>
  <si>
    <t>RT88007</t>
  </si>
  <si>
    <t>RT88326</t>
  </si>
  <si>
    <t>RT88191</t>
  </si>
  <si>
    <t>RT88319</t>
  </si>
  <si>
    <t>CJ88149</t>
  </si>
  <si>
    <t xml:space="preserve"> CJ88150</t>
  </si>
  <si>
    <t>CL77019</t>
  </si>
  <si>
    <t>CU84001</t>
  </si>
  <si>
    <t>CJ91009</t>
  </si>
  <si>
    <t>CJ91010</t>
  </si>
  <si>
    <t>CJ91015</t>
  </si>
  <si>
    <t>CJ91016</t>
  </si>
  <si>
    <t>CJ91017</t>
  </si>
  <si>
    <t>CJ91018</t>
  </si>
  <si>
    <t>CJ91019</t>
  </si>
  <si>
    <t>CJ91021</t>
  </si>
  <si>
    <t>CJ91022</t>
  </si>
  <si>
    <t>CJ91023</t>
  </si>
  <si>
    <t>CJ91024</t>
  </si>
  <si>
    <t>CJ91025</t>
  </si>
  <si>
    <t>CJ91034</t>
  </si>
  <si>
    <t>CJ94002</t>
  </si>
  <si>
    <t>PL02002</t>
  </si>
  <si>
    <t>PL02003</t>
  </si>
  <si>
    <t>PL02004</t>
  </si>
  <si>
    <t>PL02005</t>
  </si>
  <si>
    <t>TH68001</t>
  </si>
  <si>
    <t>TH68001A</t>
  </si>
  <si>
    <t>TH68001C</t>
  </si>
  <si>
    <t>TH68002</t>
  </si>
  <si>
    <t>TH68002A</t>
  </si>
  <si>
    <t>TH68004</t>
  </si>
  <si>
    <t>TH68004A</t>
  </si>
  <si>
    <t>TH68056</t>
  </si>
  <si>
    <t>TH68056A</t>
  </si>
  <si>
    <t>TH68057</t>
  </si>
  <si>
    <t>TH68006</t>
  </si>
  <si>
    <t>TH68006A</t>
  </si>
  <si>
    <t>TH68007</t>
  </si>
  <si>
    <t>TH68007A</t>
  </si>
  <si>
    <t>TH68007C</t>
  </si>
  <si>
    <t>TH68009</t>
  </si>
  <si>
    <t>TH68009A</t>
  </si>
  <si>
    <t>TH68012</t>
  </si>
  <si>
    <t>TH68012A</t>
  </si>
  <si>
    <t>TH68016</t>
  </si>
  <si>
    <t>TH68017</t>
  </si>
  <si>
    <t>TH68018</t>
  </si>
  <si>
    <t>TH68019</t>
  </si>
  <si>
    <t>TH68020</t>
  </si>
  <si>
    <t>TH68020A</t>
  </si>
  <si>
    <t>TH68020C</t>
  </si>
  <si>
    <t>TH68072</t>
  </si>
  <si>
    <t>TH68072A</t>
  </si>
  <si>
    <t>TH68072C</t>
  </si>
  <si>
    <t>CD71038</t>
  </si>
  <si>
    <t>CD71038B</t>
  </si>
  <si>
    <t>CD71040</t>
  </si>
  <si>
    <t>CD71040C</t>
  </si>
  <si>
    <t>MD61015</t>
  </si>
  <si>
    <t>MD61019</t>
  </si>
  <si>
    <t>AN79004</t>
  </si>
  <si>
    <t>AN79005</t>
  </si>
  <si>
    <t>AN79006</t>
  </si>
  <si>
    <t>AN79007</t>
  </si>
  <si>
    <t>CD71043</t>
  </si>
  <si>
    <t>CD71044</t>
  </si>
  <si>
    <t>CD71048</t>
  </si>
  <si>
    <t>ID10001</t>
  </si>
  <si>
    <t>ID10001C</t>
  </si>
  <si>
    <t>COML032</t>
  </si>
  <si>
    <t>COML032C</t>
  </si>
  <si>
    <t>RT88228</t>
  </si>
  <si>
    <t>RT88232</t>
  </si>
  <si>
    <t>RT88236</t>
  </si>
  <si>
    <t>RT88240</t>
  </si>
  <si>
    <t>RT88244</t>
  </si>
  <si>
    <t>RT88248</t>
  </si>
  <si>
    <t>RT88322</t>
  </si>
  <si>
    <t>RV02033</t>
  </si>
  <si>
    <t>RV02040</t>
  </si>
  <si>
    <t>VE94025</t>
  </si>
  <si>
    <t>VE94026</t>
  </si>
  <si>
    <t>VE94027</t>
  </si>
  <si>
    <t>VE94028</t>
  </si>
  <si>
    <t>VE94029</t>
  </si>
  <si>
    <t>VE94042</t>
  </si>
  <si>
    <t>VE94043</t>
  </si>
  <si>
    <t>VE94044</t>
  </si>
  <si>
    <t>VE94048</t>
  </si>
  <si>
    <t>VE94049</t>
  </si>
  <si>
    <t>VE94075</t>
  </si>
  <si>
    <t>VE94083</t>
  </si>
  <si>
    <t>VE94084</t>
  </si>
  <si>
    <t>VE94085</t>
  </si>
  <si>
    <t>VE94086</t>
  </si>
  <si>
    <t>VE94087</t>
  </si>
  <si>
    <t>DD91022</t>
  </si>
  <si>
    <t>DD91024</t>
  </si>
  <si>
    <t>DD91035</t>
  </si>
  <si>
    <t>DD91034</t>
  </si>
  <si>
    <t>DD91036</t>
  </si>
  <si>
    <t>MT88005</t>
  </si>
  <si>
    <t>MT88006</t>
  </si>
  <si>
    <t>MT88007</t>
  </si>
  <si>
    <t>MT88008</t>
  </si>
  <si>
    <t>MD71220</t>
  </si>
  <si>
    <t>MD71220A</t>
  </si>
  <si>
    <t>MD71225</t>
  </si>
  <si>
    <t>MD71225A</t>
  </si>
  <si>
    <t>MD71221</t>
  </si>
  <si>
    <t>MD71224</t>
  </si>
  <si>
    <t>MD71521</t>
  </si>
  <si>
    <t>MD71530</t>
  </si>
  <si>
    <t>MD71530A</t>
  </si>
  <si>
    <t>RP00001</t>
  </si>
  <si>
    <t>RP00002</t>
  </si>
  <si>
    <t>CA03002</t>
  </si>
  <si>
    <t>CA03003</t>
  </si>
  <si>
    <t>CA03004</t>
  </si>
  <si>
    <t>FA06001</t>
  </si>
  <si>
    <t>FA06001A</t>
  </si>
  <si>
    <t>FA06001B</t>
  </si>
  <si>
    <t>FA06001C</t>
  </si>
  <si>
    <t>AN81007</t>
  </si>
  <si>
    <t>AN81008</t>
  </si>
  <si>
    <t>AN81009</t>
  </si>
  <si>
    <t>AN81010</t>
  </si>
  <si>
    <t>AN81013</t>
  </si>
  <si>
    <t>AN81014</t>
  </si>
  <si>
    <t>AN81015</t>
  </si>
  <si>
    <t>AN81016</t>
  </si>
  <si>
    <t>AN81017</t>
  </si>
  <si>
    <t>AN81018</t>
  </si>
  <si>
    <t>WC81084</t>
  </si>
  <si>
    <t>WC81085</t>
  </si>
  <si>
    <t>WC81086</t>
  </si>
  <si>
    <t>WC81093</t>
  </si>
  <si>
    <t>WC81231</t>
  </si>
  <si>
    <t>WC81232</t>
  </si>
  <si>
    <t>WC81233</t>
  </si>
  <si>
    <t>WC81234</t>
  </si>
  <si>
    <t>WC81235</t>
  </si>
  <si>
    <t>WC81236</t>
  </si>
  <si>
    <t>WC81237</t>
  </si>
  <si>
    <t>WC81238</t>
  </si>
  <si>
    <t>WC81239</t>
  </si>
  <si>
    <t>WC81291</t>
  </si>
  <si>
    <t>WC81305</t>
  </si>
  <si>
    <t>AW06001</t>
  </si>
  <si>
    <t>AW06002</t>
  </si>
  <si>
    <t>PU86107</t>
  </si>
  <si>
    <t>PU86108</t>
  </si>
  <si>
    <t>PU86134</t>
  </si>
  <si>
    <t>WC81001</t>
  </si>
  <si>
    <t>WC81002</t>
  </si>
  <si>
    <t>WC81003</t>
  </si>
  <si>
    <t>WC81023</t>
  </si>
  <si>
    <t>WC81162</t>
  </si>
  <si>
    <t>WC81163</t>
  </si>
  <si>
    <t>WC81164</t>
  </si>
  <si>
    <t>WC81173</t>
  </si>
  <si>
    <t>WC81174</t>
  </si>
  <si>
    <t>WC81165</t>
  </si>
  <si>
    <t>WC81166</t>
  </si>
  <si>
    <t>WC81167</t>
  </si>
  <si>
    <t>WC81168</t>
  </si>
  <si>
    <t>WC81169</t>
  </si>
  <si>
    <t>WC81170</t>
  </si>
  <si>
    <t>WC81171</t>
  </si>
  <si>
    <t>WC81172</t>
  </si>
  <si>
    <t>WC81175</t>
  </si>
  <si>
    <t>WC81176</t>
  </si>
  <si>
    <t>WC81177</t>
  </si>
  <si>
    <t>PS00009</t>
  </si>
  <si>
    <t>PS00010</t>
  </si>
  <si>
    <t>CJ94008</t>
  </si>
  <si>
    <t>CJ94009</t>
  </si>
  <si>
    <t>PL96005</t>
  </si>
  <si>
    <t>PL96012</t>
  </si>
  <si>
    <t>PL96013</t>
  </si>
  <si>
    <t>RT88339</t>
  </si>
  <si>
    <t>RT88343</t>
  </si>
  <si>
    <t>RT88022B</t>
  </si>
  <si>
    <t>RT88023B</t>
  </si>
  <si>
    <t>RT88033B</t>
  </si>
  <si>
    <t>RT88253</t>
  </si>
  <si>
    <t>RT88457</t>
  </si>
  <si>
    <t>RT88458</t>
  </si>
  <si>
    <t>RT88459</t>
  </si>
  <si>
    <t>RT88474B</t>
  </si>
  <si>
    <t>RT88504</t>
  </si>
  <si>
    <t>RT88553</t>
  </si>
  <si>
    <t>RT88636</t>
  </si>
  <si>
    <t>RT88853</t>
  </si>
  <si>
    <t>RT88856</t>
  </si>
  <si>
    <t>RT88857</t>
  </si>
  <si>
    <t>RT88858</t>
  </si>
  <si>
    <t>RT88936</t>
  </si>
  <si>
    <t>RT88076</t>
  </si>
  <si>
    <t>RT88082</t>
  </si>
  <si>
    <t>CJ88001</t>
  </si>
  <si>
    <t>CJ88001B</t>
  </si>
  <si>
    <t>CJ88116</t>
  </si>
  <si>
    <t>FI68102</t>
  </si>
  <si>
    <t>FI68106</t>
  </si>
  <si>
    <t>FI68304</t>
  </si>
  <si>
    <t>FI68307</t>
  </si>
  <si>
    <t>TH68005</t>
  </si>
  <si>
    <t>TH68010</t>
  </si>
  <si>
    <t>TH68010A</t>
  </si>
  <si>
    <t>TH68010B</t>
  </si>
  <si>
    <t>TH68010C</t>
  </si>
  <si>
    <t>TH78011</t>
  </si>
  <si>
    <t>TH78011A</t>
  </si>
  <si>
    <t>TH78012</t>
  </si>
  <si>
    <t>CD71039</t>
  </si>
  <si>
    <t>CD71047</t>
  </si>
  <si>
    <t>PC17002</t>
  </si>
  <si>
    <t>PC17003</t>
  </si>
  <si>
    <t>MD71070</t>
  </si>
  <si>
    <t>MD71071</t>
  </si>
  <si>
    <t>MD71072</t>
  </si>
  <si>
    <t>MD71413</t>
  </si>
  <si>
    <t>MD71413C</t>
  </si>
  <si>
    <t>MD71404</t>
  </si>
  <si>
    <t>MD71404C</t>
  </si>
  <si>
    <t>IA99012</t>
  </si>
  <si>
    <t>IA99013</t>
  </si>
  <si>
    <t>IA99014</t>
  </si>
  <si>
    <t>IA99015</t>
  </si>
  <si>
    <t>IA99016</t>
  </si>
  <si>
    <t>PF12001</t>
  </si>
  <si>
    <t>PF12002</t>
  </si>
  <si>
    <t>PU86149</t>
  </si>
  <si>
    <t>PU86150</t>
  </si>
  <si>
    <t>DP53001</t>
  </si>
  <si>
    <t>DP53002</t>
  </si>
  <si>
    <t>GM31050</t>
  </si>
  <si>
    <t>GM31051</t>
  </si>
  <si>
    <t>GM31052</t>
  </si>
  <si>
    <t>PP62001</t>
  </si>
  <si>
    <t>PP62002</t>
  </si>
  <si>
    <t>HY80025</t>
  </si>
  <si>
    <t>HY80043</t>
  </si>
  <si>
    <t>HY80047</t>
  </si>
  <si>
    <t>HY80048</t>
  </si>
  <si>
    <t>HY80049</t>
  </si>
  <si>
    <t>HY80050</t>
  </si>
  <si>
    <t>HY80051</t>
  </si>
  <si>
    <t>HY80089</t>
  </si>
  <si>
    <t>HY80107</t>
  </si>
  <si>
    <t>CJ94017</t>
  </si>
  <si>
    <t>CJ94018</t>
  </si>
  <si>
    <t>RT88056</t>
  </si>
  <si>
    <t>RT88057</t>
  </si>
  <si>
    <t>RT88406</t>
  </si>
  <si>
    <t>RT88041</t>
  </si>
  <si>
    <t>BL00001</t>
  </si>
  <si>
    <t>BL00002</t>
  </si>
  <si>
    <t>PR52032</t>
  </si>
  <si>
    <t>PR52033</t>
  </si>
  <si>
    <t>PR52034</t>
  </si>
  <si>
    <t>PR52035</t>
  </si>
  <si>
    <t>PR52036</t>
  </si>
  <si>
    <t>PR52037</t>
  </si>
  <si>
    <t>EW06001</t>
  </si>
  <si>
    <t>EW06002</t>
  </si>
  <si>
    <t>RT88003</t>
  </si>
  <si>
    <t>RT88575</t>
  </si>
  <si>
    <t>RT88575B</t>
  </si>
  <si>
    <t>RT88576</t>
  </si>
  <si>
    <t>RT88576B</t>
  </si>
  <si>
    <t>RT88327</t>
  </si>
  <si>
    <t>RT88328</t>
  </si>
  <si>
    <t>RT88334</t>
  </si>
  <si>
    <t>RT88334B</t>
  </si>
  <si>
    <t>RT88507</t>
  </si>
  <si>
    <t>RT88507B</t>
  </si>
  <si>
    <t>RT88524</t>
  </si>
  <si>
    <t>RT88525</t>
  </si>
  <si>
    <t>RT88202</t>
  </si>
  <si>
    <t>RT88389</t>
  </si>
  <si>
    <t>RT88096</t>
  </si>
  <si>
    <t>RT88291</t>
  </si>
  <si>
    <t>RT88292</t>
  </si>
  <si>
    <t>RL89001</t>
  </si>
  <si>
    <t>RL89002</t>
  </si>
  <si>
    <t>RL89006</t>
  </si>
  <si>
    <t>RL89075</t>
  </si>
  <si>
    <t>RL89076</t>
  </si>
  <si>
    <t>RL89077</t>
  </si>
  <si>
    <t>RL89078</t>
  </si>
  <si>
    <t>RL89079</t>
  </si>
  <si>
    <t>RL89117</t>
  </si>
  <si>
    <t>RL89123</t>
  </si>
  <si>
    <t>RL89124</t>
  </si>
  <si>
    <t>RL89125</t>
  </si>
  <si>
    <t>RL89126</t>
  </si>
  <si>
    <t>RL89142</t>
  </si>
  <si>
    <t>RL89145</t>
  </si>
  <si>
    <t>RL89151</t>
  </si>
  <si>
    <t>RL89158</t>
  </si>
  <si>
    <t>RL89159</t>
  </si>
  <si>
    <t>RL89160</t>
  </si>
  <si>
    <t>RL89161</t>
  </si>
  <si>
    <t>RL89162</t>
  </si>
  <si>
    <t>RL89165</t>
  </si>
  <si>
    <t>RL89166</t>
  </si>
  <si>
    <t>RL89167</t>
  </si>
  <si>
    <t>RL89168</t>
  </si>
  <si>
    <t>RL89171</t>
  </si>
  <si>
    <t>RL89172</t>
  </si>
  <si>
    <t>RL89175</t>
  </si>
  <si>
    <t>RL89176</t>
  </si>
  <si>
    <t>RL89177</t>
  </si>
  <si>
    <t>RL89178</t>
  </si>
  <si>
    <t>RL89205</t>
  </si>
  <si>
    <t>RL89208</t>
  </si>
  <si>
    <t>RL89209</t>
  </si>
  <si>
    <t>COML060</t>
  </si>
  <si>
    <t>COML061</t>
  </si>
  <si>
    <t>CJS Codes</t>
  </si>
  <si>
    <t xml:space="preserve">To request additional offences to be added to the index, or for any queries please contact eleanorneyroud@cambridge-ebp.co.uk </t>
  </si>
  <si>
    <t xml:space="preserve">The CCHI values are calculated by taking the number of days in prison suggested in England and Wales sentencing guidelines for the starting point sentence for that offence, and turning it into a number of days in prison. For example for murder the minimum sentence is 15 years - 15 X 365 = 5475 CCHI points. For offences where the starting point is either a community sentence or a fine, scores based on the number of hours needed to complete the unpaid work requirement of the community sentence or hours needed to work to pay off the fine are calculated (please see document calculating harm scores for non custodial offences for more detail). Where offences have no sentencing guidelines the closest type of offence with a sentencing guidline has been used to provide an approximate sentence. </t>
  </si>
  <si>
    <t>099.94.14.0</t>
  </si>
  <si>
    <t>Intentionally interfere with performance of aircraft crew member’s duty</t>
  </si>
  <si>
    <t>094/14</t>
  </si>
  <si>
    <t>Air Navigation Order 2016 Article 242 (1) and 265 (7)</t>
  </si>
  <si>
    <t>AN16270</t>
  </si>
  <si>
    <t>099.94.15.0</t>
  </si>
  <si>
    <t>Recklessly/negligently act in manner likely to endanger aircraft/person in an aircraft</t>
  </si>
  <si>
    <t>094/15</t>
  </si>
  <si>
    <t>AN16286</t>
  </si>
  <si>
    <t>CJ88001,CJ88001B,CJ88116</t>
  </si>
  <si>
    <t>105A.105.11.0</t>
  </si>
  <si>
    <t>Assault without Injury - Resisting or wilfully obstructing a traffic officer in the execution of their duties</t>
  </si>
  <si>
    <t>105/11</t>
  </si>
  <si>
    <t>Traffic Management Act 2004 Sec 10(2).</t>
  </si>
  <si>
    <t>105A.8.67.0A</t>
  </si>
  <si>
    <t>Attempted - Engage in controlling/coercive behaviour in an intimate / family relationship.</t>
  </si>
  <si>
    <t>CONTROLLING OR COERCIVE BEHAVIOUR</t>
  </si>
  <si>
    <t>8U</t>
  </si>
  <si>
    <t>106.36.06.0</t>
  </si>
  <si>
    <t>Hold person in slavery or servitude</t>
  </si>
  <si>
    <t>18 yrs</t>
  </si>
  <si>
    <t>https://www.sentencingcouncil.org.uk/offences/magistrates-court/item/slavery-servitude-and-forced-or-compulsory-labour-human-trafficking/</t>
  </si>
  <si>
    <t>106</t>
  </si>
  <si>
    <t>036/06</t>
  </si>
  <si>
    <t>Modern Slavery Act 2015 Sec 1 (1) (a) &amp; 5 (1)</t>
  </si>
  <si>
    <t>MS15001</t>
  </si>
  <si>
    <t>106.36.07.0</t>
  </si>
  <si>
    <t>Require person to perform forced or compulsory labour</t>
  </si>
  <si>
    <t>18 years</t>
  </si>
  <si>
    <t>036/07</t>
  </si>
  <si>
    <t>Modern Slavery Act 2015 Sec 1 (1) (b) &amp; 5 (1)</t>
  </si>
  <si>
    <t>MS15002</t>
  </si>
  <si>
    <t>106.36.07.0A</t>
  </si>
  <si>
    <t>Attempted - Require person to perform forced or compulsory labour</t>
  </si>
  <si>
    <t>106.36.08.0</t>
  </si>
  <si>
    <t>Arrange or facilitate travel of another person with a view to exploitation</t>
  </si>
  <si>
    <t>https://www.sentencingcouncil.org.uk/offences/magistrates-court/item/trafficking/</t>
  </si>
  <si>
    <t>036/08</t>
  </si>
  <si>
    <t>Modern Slavery Act 2015 Sec 2 (1) &amp; 5 (1)</t>
  </si>
  <si>
    <t>MS15003</t>
  </si>
  <si>
    <t>106.36.10.0</t>
  </si>
  <si>
    <t>Commit offence other than kidnapping or false imprisonment with intention of arranging travel with view to exploitation</t>
  </si>
  <si>
    <t>036/10</t>
  </si>
  <si>
    <t>Modern Slavery Act 2015 Sec 4 &amp; 5 (2)</t>
  </si>
  <si>
    <t>MS15005</t>
  </si>
  <si>
    <t>106.36.11.0</t>
  </si>
  <si>
    <t>Commit offence of kidnapping or false imprisonment with intention of arranging travel with view to exploitation</t>
  </si>
  <si>
    <t>036/11</t>
  </si>
  <si>
    <t>Modern Slavery Act 2015 Sec 4 &amp; 5 (3)</t>
  </si>
  <si>
    <t>MS15006</t>
  </si>
  <si>
    <t>106.36.11.0A</t>
  </si>
  <si>
    <t>Attempted - Commit offence of kidnapping or false imprisonment with intention of arranging travel with view to exploitation</t>
  </si>
  <si>
    <t>Used the harm score to reflect abduction/kidnapping</t>
  </si>
  <si>
    <t>106.36.12.0</t>
  </si>
  <si>
    <t>Do act prohibited by slavery and trafficking risk or prevention order</t>
  </si>
  <si>
    <t>Maximum on summary conviction =6 months. Suggest high level comm order to start with</t>
  </si>
  <si>
    <t>https://assets.publishing.service.gov.uk/government/uploads/system/uploads/attachment_data/file/610015/110417_-_statutory_guidance_part_2_-_GLAA_updates-_Final.pdf</t>
  </si>
  <si>
    <t>036/12</t>
  </si>
  <si>
    <t>Modern Slavery Act 2015 Sec 30 (1) &amp; (3)</t>
  </si>
  <si>
    <t>MS15007</t>
  </si>
  <si>
    <t>10A.8.23.0A</t>
  </si>
  <si>
    <t>Attempted - Possessing firearm or imitation firearm with intent to cause fear of violence</t>
  </si>
  <si>
    <t>Attempted - Possessing firearm or imitation firearm with intent to cause fear of violence (Indictable)</t>
  </si>
  <si>
    <t>FI68320,FI68320A,FI68321</t>
  </si>
  <si>
    <t>10A.8.24.0</t>
  </si>
  <si>
    <t>Possessing shotgun or imitation firearm with intent to cause fear of violence</t>
  </si>
  <si>
    <t>Possessing shotgun or imitation firearm with intent to cause fear of violence (Indictable)</t>
  </si>
  <si>
    <t>008/24</t>
  </si>
  <si>
    <t>FI68322</t>
  </si>
  <si>
    <t>10B.81.26.0A</t>
  </si>
  <si>
    <t>Attempted - Carrying loaded firearm or any other firearm (whether loaded or not) together with ammunition suitable for use in that firearm in a public place etc</t>
  </si>
  <si>
    <t>FI68088,FI68377</t>
  </si>
  <si>
    <t>10B.81.27.0A</t>
  </si>
  <si>
    <t>10C.8.61.0A</t>
  </si>
  <si>
    <t>Attempted - Threaten with an offensive weapon in a public place</t>
  </si>
  <si>
    <t>PC53002,PC53002B</t>
  </si>
  <si>
    <t>10D.8.64.0A</t>
  </si>
  <si>
    <t>Attempted - Threaten with a blade or sharply pointed article in a public place</t>
  </si>
  <si>
    <t>CJ88148,CJ88148B</t>
  </si>
  <si>
    <t>11A.109.7.0A</t>
  </si>
  <si>
    <t>Attempted - Cruelty to Children/Young Persons - Neglecting to provide for safety at children's entertainment</t>
  </si>
  <si>
    <t>15.15.1.0</t>
  </si>
  <si>
    <t>Concealment of birth</t>
  </si>
  <si>
    <t xml:space="preserve">Tricky. This is quite an old offence in the legislation. Max sentence stated to be imprisonment 2 year with hard labour. Suggest high level community order? </t>
  </si>
  <si>
    <t>2 years plus hard labour.</t>
  </si>
  <si>
    <t xml:space="preserve">If any Woman shall be delivered of a Child, every Person who shall, by any secret Disposition of the dead Body of the said Child, whether such Child died before, at, or after its Birth, endeavour to conceal the Birth thereof, shall be guilty of a Misdemeanor, and being convicted thereof shall be liable, at the Discretion of the Court, to be imprisoned for any Term not exceeding Two Years, with or without Hard Labour: Provided that if any Person tried for the Murder of any Child shall be acquitted thereof, it shall be lawful for the Jury by whose Verdict such Person shall be acquitted to find, in case it shall so appear in Evidence, that the Child had recently been born, and that such Person did, by some secret Disposition of the dead Body of such Child, endeavour to conceal the Birth thereof, and thereupon the Court may pass such Sentence as if such Person had been convicted upon an Indictment for the Concealment of the Birth. </t>
  </si>
  <si>
    <t>CONCEAL AN INFANT DEATH CLOSE TO BIRTH</t>
  </si>
  <si>
    <t>015/00</t>
  </si>
  <si>
    <t>Offences against the Person Act 1861 Sec 60</t>
  </si>
  <si>
    <t>17A.17.13.0A</t>
  </si>
  <si>
    <t>Attempted - Assault on a male by penetration</t>
  </si>
  <si>
    <t>Attempted - Assault on a male by penetration (Indictable)</t>
  </si>
  <si>
    <t>SX03006,SX03006B</t>
  </si>
  <si>
    <t>17B.17.14.0A</t>
  </si>
  <si>
    <t>Attempted - Assault of a male child under 13 by penetration</t>
  </si>
  <si>
    <t>Attempted - Assault of a male child under 13 by penetration (Indictable)</t>
  </si>
  <si>
    <t>19J.19.11.0</t>
  </si>
  <si>
    <t>Multiple Undefined Offenders Rape of a female aged under 16</t>
  </si>
  <si>
    <t>Multiple Undefined Offenders Rape of a female aged under 16. (Indictable)</t>
  </si>
  <si>
    <t>Used additional culpability plus harm to reflect that the offender had multiple offenders.</t>
  </si>
  <si>
    <t>SX03001,SX03001C,SX56070,SX56070B,SX56070C</t>
  </si>
  <si>
    <t>19J.19.16.0</t>
  </si>
  <si>
    <t>Multiple Undefined Offenders Rape of a female child under 13</t>
  </si>
  <si>
    <t>Multiple Undefined Offenders Rape of a female under 13 (Indictable)</t>
  </si>
  <si>
    <t>13 years</t>
  </si>
  <si>
    <t>SX03013,SX03013B,SX03014B</t>
  </si>
  <si>
    <t>19J.19.7.0</t>
  </si>
  <si>
    <t>19K.19.10.0</t>
  </si>
  <si>
    <t>Multiple Undefined Offenders Rape of a male aged 16 or over</t>
  </si>
  <si>
    <t>Multiple Undefined Offenders Rape of a male (16 or over) (Indictable)</t>
  </si>
  <si>
    <t>19K</t>
  </si>
  <si>
    <t>SX03004,SX56073</t>
  </si>
  <si>
    <t>20A.20.3.0A</t>
  </si>
  <si>
    <t>Attempted - Assault on a female by penetration</t>
  </si>
  <si>
    <t>Attempted - Assault on a female by penetration (Indictable)</t>
  </si>
  <si>
    <t>SX03005,SX03005B</t>
  </si>
  <si>
    <t>21.21.14.0A</t>
  </si>
  <si>
    <t>Attempted - Causing or inciting a child under 13 to engage in sexual activity by an offender under 18 years of age: Female child - penetration</t>
  </si>
  <si>
    <t>21.21.17.0</t>
  </si>
  <si>
    <t>Causing a child under 13 to watch a sexual act by an offender under 18 years of age</t>
  </si>
  <si>
    <t>021/17</t>
  </si>
  <si>
    <t>SX03045</t>
  </si>
  <si>
    <t>21.21.24.0A</t>
  </si>
  <si>
    <t>Attempted - Causing or inciting a child under 13 to engage in sexual activity by an offender under 18 years of age: Female child  no penetration</t>
  </si>
  <si>
    <t>21.21.4.0</t>
  </si>
  <si>
    <t>Causing or inciting a child under 13 to engage in sexual activity: Male child - penetration</t>
  </si>
  <si>
    <t>Causing or inciting a child under 13 to engage in sexual activity: Male child - penetration (Indictable)</t>
  </si>
  <si>
    <t>021/04</t>
  </si>
  <si>
    <t>SX03022</t>
  </si>
  <si>
    <t>22B.22.11.0A</t>
  </si>
  <si>
    <t>Attempted - Causing a child under 16 to watch a sexual act - Offender aged 18 or over</t>
  </si>
  <si>
    <t>SX03034,SX03034A</t>
  </si>
  <si>
    <t>22B.22.14.0A</t>
  </si>
  <si>
    <t>Attempted - Causing or inciting a female child under 16 to engage in sexual activity by Penetration - Offender Under 18</t>
  </si>
  <si>
    <t>22B.22.16.0</t>
  </si>
  <si>
    <t>Engaging in sexual activity in the presence of a child under 16 - Offender aged Under 18</t>
  </si>
  <si>
    <t>022/16</t>
  </si>
  <si>
    <t>SX03044</t>
  </si>
  <si>
    <t>22B.22.17.0A</t>
  </si>
  <si>
    <t>Attempted - Causing a child under 16 to watch a sexual act - Offender aged Under 18</t>
  </si>
  <si>
    <t>22B.22.19.0A</t>
  </si>
  <si>
    <t>Attempted - Sexual activity with a male child under 16 No penetration - Offender 18 or over</t>
  </si>
  <si>
    <t>22B.22.9.0</t>
  </si>
  <si>
    <t>Causing or inciting a male child under 16 to engage in sexual activity by Penetration - Offender 18 or over</t>
  </si>
  <si>
    <t>Causing or inciting a male child under 16 to engage in sexual activity by Penetration - Offender 18 or over (Indictable)</t>
  </si>
  <si>
    <t>022/09</t>
  </si>
  <si>
    <t>SX03030,SX03030A</t>
  </si>
  <si>
    <t>22B.22.9.0A</t>
  </si>
  <si>
    <t>Attempted - Causing or inciting a male child under 16 to engage in sexual activity by Penetration - Offender 18 or over</t>
  </si>
  <si>
    <t>Attempted - Causing or inciting a male child under 16 to engage in sexual activity by Penetration - Offender 18 or over (Indictable)</t>
  </si>
  <si>
    <t>23.23.10.0</t>
  </si>
  <si>
    <t>Inciting a child family member to engage in sexual activity - Female - Victim aged 13-20 - Under 18 - no penetration</t>
  </si>
  <si>
    <t>23.23.17.0</t>
  </si>
  <si>
    <t>Sexual activity with a child family member - Male - Victim Under 13 - Under 18 - no penetration</t>
  </si>
  <si>
    <t>Sexual activity with a child family member - Male - Victim Under 13 - Under 18 -no penetration no penetration</t>
  </si>
  <si>
    <t>023/17</t>
  </si>
  <si>
    <t>SX03063,SX03063C</t>
  </si>
  <si>
    <t>23.23.20.0</t>
  </si>
  <si>
    <t>Inciting a child family member to engage in sexual activity - Female - Victim Under 13 - Under 18 - no penetration</t>
  </si>
  <si>
    <t>023/20</t>
  </si>
  <si>
    <t>SX03070</t>
  </si>
  <si>
    <t>23.23.22.0</t>
  </si>
  <si>
    <t>Sexual activity with a child family member - Female - Victim aged 13-18 - 18 or over - no penetration</t>
  </si>
  <si>
    <t>023/22</t>
  </si>
  <si>
    <t>SX03174,SX03174C</t>
  </si>
  <si>
    <t>23.23.24.0</t>
  </si>
  <si>
    <t>Sexual activity with a child family member - Female - Victim Under 13 - 18 or over - no penetration</t>
  </si>
  <si>
    <t>023/24</t>
  </si>
  <si>
    <t>SX03172,SX03172C</t>
  </si>
  <si>
    <t>23.23.25.0</t>
  </si>
  <si>
    <t>Sexual activity with a child family member - Male - Victim Under 13 - 18 or over - no penetration</t>
  </si>
  <si>
    <t>023/25</t>
  </si>
  <si>
    <t>SX03173,SX03173C</t>
  </si>
  <si>
    <t>23.23.30.0</t>
  </si>
  <si>
    <t>Sexual activity with a child family member - Female - Victim Under 13 - Under 18 - penetration</t>
  </si>
  <si>
    <t>023/30</t>
  </si>
  <si>
    <t>SX03181,SX03181C</t>
  </si>
  <si>
    <t>23.23.7.0</t>
  </si>
  <si>
    <t>Sexual activity with a child family member - Male - Victim aged 13-20 - Under 18 - no penetration</t>
  </si>
  <si>
    <t>023/07</t>
  </si>
  <si>
    <t>SX03067,SX03067C</t>
  </si>
  <si>
    <t>27.167.2.0</t>
  </si>
  <si>
    <t>Paying or promising to pay a person to provide sexual services, where that person is subject to exploitative conduct to induce or encourage them to provide those services</t>
  </si>
  <si>
    <t>Paying or promising to pay a person to provide sexual services, who is subject to exploitative conduct to induce or encourage them to provide those services</t>
  </si>
  <si>
    <t>167/02</t>
  </si>
  <si>
    <t>Sexual Offences Act 2003 Sec 53A. Added by Policing and Crime Act 2009 Sec 14</t>
  </si>
  <si>
    <t>SX03212</t>
  </si>
  <si>
    <t>28A.28.1.0</t>
  </si>
  <si>
    <t>EXPIRED – NOT FOR USE AFTER 31/03/17 – Burglary in a dwelling with intent to commit an offence</t>
  </si>
  <si>
    <t>EXPIRED – NOT FOR USE AFTER 31/03/17 – (Indictable) Dwelling Burglary with intent to commit indictable offence</t>
  </si>
  <si>
    <t>BURGLARY IN A DWELLING</t>
  </si>
  <si>
    <t>28A</t>
  </si>
  <si>
    <t>028/01</t>
  </si>
  <si>
    <t>TH68030,TH68030A,TH68030C</t>
  </si>
  <si>
    <t>29A.29.0.4A</t>
  </si>
  <si>
    <t>Attempted Aggravated Burglary - Residential - Non-Dwelling</t>
  </si>
  <si>
    <t>TH68039,TH68040,TH68041,TH68044,TH68045,TH68045A,TH68046,TH68047,TH68048</t>
  </si>
  <si>
    <t>37.2.131.3.0A</t>
  </si>
  <si>
    <t>Attempted Aggravated vehicle taking (driving / being carried) offences causing damage to vehicle and / or property under £5000</t>
  </si>
  <si>
    <t>TH68144, TH68146, TH68150, TH68152, TH68156, TH68158, TH68159, TH68160, TH68161,</t>
  </si>
  <si>
    <t>38.38.2.0</t>
  </si>
  <si>
    <t>Arrangements - concerned in arrangement, knows or suspects, facilitates acquisition, retention, use or control of criminal property by, or on behalf of another person</t>
  </si>
  <si>
    <t>Concerned in arrangement, knows or suspects, facilitates acquisition, retention, use or control of criminal property by, or on behalf of another person</t>
  </si>
  <si>
    <t>038/02</t>
  </si>
  <si>
    <t>Proceeds of Crime Act 2002 Sec 328</t>
  </si>
  <si>
    <t>CJ88119,CJ88120,PC02006,PC02006C</t>
  </si>
  <si>
    <t>4.6.4.13.0</t>
  </si>
  <si>
    <t>Cause death by driving without due care/consideration while over prescribed limit - specified controlled drug</t>
  </si>
  <si>
    <t>Cause death by driving without due care/consideration while over prescribed limit - specified controlled drug (Indictable)</t>
  </si>
  <si>
    <t>DEATH BY CARELESS DRIVING  D AND D</t>
  </si>
  <si>
    <t>4/6</t>
  </si>
  <si>
    <t>004/13</t>
  </si>
  <si>
    <t>Road Traffic Act 1988 3A 1(b)</t>
  </si>
  <si>
    <t>RT88527</t>
  </si>
  <si>
    <t>4.6.4.6.0</t>
  </si>
  <si>
    <t>Causing death by careless driving when under the influence of drink or drugs</t>
  </si>
  <si>
    <t>Causing death by careless driving when under the influence of drink or drugs (Indictable)</t>
  </si>
  <si>
    <t>004/06</t>
  </si>
  <si>
    <t>Road Traffic Act 1988 Sec 3A (as added by the Road Traffic Act 1991 Sec 3 and amended by Criminal Justice Act 1993 Sec 67)</t>
  </si>
  <si>
    <t>RT88501,RT88502,RT88554,RT88583</t>
  </si>
  <si>
    <t>4.7.4.7.0</t>
  </si>
  <si>
    <t>Cause or allow the death of a child or vulnerable person</t>
  </si>
  <si>
    <t>Cause or allow the death of a child or vulnerable person (Indictable)</t>
  </si>
  <si>
    <t>004/07</t>
  </si>
  <si>
    <t>Domestic Violence, Crime and Victims Act 2004 Sec 5.</t>
  </si>
  <si>
    <t>DV04001</t>
  </si>
  <si>
    <t>58A.149.0.1</t>
  </si>
  <si>
    <t>Other criminal damage to a residence (Under £5,000)</t>
  </si>
  <si>
    <t>CRIMINAL DAMAGE - RESIDENTIAL</t>
  </si>
  <si>
    <t>CD71039,CD71047</t>
  </si>
  <si>
    <t>58A.149.0.1A</t>
  </si>
  <si>
    <t>Attempted - Other criminal damage to a residence (Under £5,000)</t>
  </si>
  <si>
    <t>58A.57.0.1</t>
  </si>
  <si>
    <t>Other criminal damage to a residence endangering life</t>
  </si>
  <si>
    <t>057</t>
  </si>
  <si>
    <t>CD71041,CD71042,EX83026,EX83027,EX83028,MD61013,MD61017,MD61020,MD61021,MD61022,MD61023,MD61024,MD61025,MD61026,MD61027,MD61028</t>
  </si>
  <si>
    <t>58A.58.0.1</t>
  </si>
  <si>
    <t>Other criminal damage to a residence (£5,000 and over)</t>
  </si>
  <si>
    <t>058</t>
  </si>
  <si>
    <t>CD71038,CD71038B,CD71040,CD71040C,MD61015,MD61019,AN79004,AN79005,AN79006,AN79007</t>
  </si>
  <si>
    <t>58A.58.0.1A</t>
  </si>
  <si>
    <t>Attempted - Other criminal damage to a residence (£5,000 and over)</t>
  </si>
  <si>
    <t>58B.149.0.1</t>
  </si>
  <si>
    <t>Other criminal damage to a building - business and community (Under £5,000)</t>
  </si>
  <si>
    <t>CRIMINAL DAMAGE TO A BUILDING - BUSINESS</t>
  </si>
  <si>
    <t>58B.149.0.1A</t>
  </si>
  <si>
    <t>Attempted - Other criminal damage to a building - business and community (Under £5,000)</t>
  </si>
  <si>
    <t>58B.57.0.1</t>
  </si>
  <si>
    <t>Other criminal damage to a building endangering life - business and community</t>
  </si>
  <si>
    <t>58B.57.0.1A</t>
  </si>
  <si>
    <t>Attempted - Other criminal damage to a building endangering life - business and community</t>
  </si>
  <si>
    <t>CD71041A</t>
  </si>
  <si>
    <t>58B.58.0.0A</t>
  </si>
  <si>
    <t>Attempted - Other criminal damage to a building other than a dwelling (£5,000 and over)</t>
  </si>
  <si>
    <t>58B.58.0.1</t>
  </si>
  <si>
    <t>Other criminal damage to a building - business and community (£5,000 and over)</t>
  </si>
  <si>
    <t>59.59.13.0</t>
  </si>
  <si>
    <t>Possessing anything with intent to destroy or damage property</t>
  </si>
  <si>
    <t>059/13</t>
  </si>
  <si>
    <t>Criminal Damage Act 1971 Sec 3</t>
  </si>
  <si>
    <t>CD71045,CD71046</t>
  </si>
  <si>
    <t>5E.5.10.0A</t>
  </si>
  <si>
    <t>Attempted - Endangering Life - Administering poison so as to endanger life</t>
  </si>
  <si>
    <t>Attempted - Administering poison so as to endanger life (Indictable)</t>
  </si>
  <si>
    <t>5E.5.16.0</t>
  </si>
  <si>
    <t>Possession of air weapon with intent to endanger life</t>
  </si>
  <si>
    <t>Possession of air weapon with intent to endanger life (Indictable)</t>
  </si>
  <si>
    <t>005/16</t>
  </si>
  <si>
    <t>FI68062</t>
  </si>
  <si>
    <t>5E.5.20.0</t>
  </si>
  <si>
    <t>Endangering Life - Use of chemical weapons</t>
  </si>
  <si>
    <t>Use chemical weapons to endanger life (Indictable)</t>
  </si>
  <si>
    <t>005/20</t>
  </si>
  <si>
    <t>Chemical Weapons Act 1996 Sec 2.</t>
  </si>
  <si>
    <t>CW96025,CW96026,CW96027,CW96023,CW96024</t>
  </si>
  <si>
    <t>5E.6.3.0</t>
  </si>
  <si>
    <t>Endangering Life - Endangering railway passengers by unlawful acts, or by omission or neglect</t>
  </si>
  <si>
    <t>Endangering Life - by unlawful acts, or by omission or neglect</t>
  </si>
  <si>
    <t>006/03</t>
  </si>
  <si>
    <t>Offences against the Person Act 1861 Sec 34.</t>
  </si>
  <si>
    <t>OF61124,OF61125</t>
  </si>
  <si>
    <t>5E.7.2.0</t>
  </si>
  <si>
    <t>Endangering Life - Not waiting to save lives in collision</t>
  </si>
  <si>
    <t>007/02</t>
  </si>
  <si>
    <t>Merchant Shipping Act 1995 Sec 92(1)(3).</t>
  </si>
  <si>
    <t>61.61.23.1</t>
  </si>
  <si>
    <t>Possess false instrument or materials to make false instrument</t>
  </si>
  <si>
    <t>061/23</t>
  </si>
  <si>
    <t>Forgery &amp; Counterfeiting Act 1981 Sec 5</t>
  </si>
  <si>
    <t>FC81009,FC81010,FC81011,FC81012,FC81013,FC81014</t>
  </si>
  <si>
    <t>61A.61.39.0A</t>
  </si>
  <si>
    <t>Attempted - Make / possess / control apparatus / article / material designed / adapted for making false identity documents</t>
  </si>
  <si>
    <t>Attempted - Make / possess / control apparatus / article / material designed / adapted for making false identity documents (Indictable)</t>
  </si>
  <si>
    <t>ID10002,ID10002C</t>
  </si>
  <si>
    <t>66.66.2.0</t>
  </si>
  <si>
    <t>Contempt of Court</t>
  </si>
  <si>
    <t>066/02</t>
  </si>
  <si>
    <t>66.66.26.0</t>
  </si>
  <si>
    <t>Distributing, showing or playing a recording (Acts intended to stir up racial hatred)</t>
  </si>
  <si>
    <t>066/26</t>
  </si>
  <si>
    <t>Public Order Act 1986 Sec 21.Cannot proceed without consent of Attorney General.</t>
  </si>
  <si>
    <t>PU86109,PU86110</t>
  </si>
  <si>
    <t>66.66.28.0</t>
  </si>
  <si>
    <t>Possession of racially inflammatory material (Acts intended to stir up racial hatred)</t>
  </si>
  <si>
    <t>066/28</t>
  </si>
  <si>
    <t>Public Order Act 1986 Sec 23. Cannot proceed without consent of Attorney General.</t>
  </si>
  <si>
    <t>PU86111,PU86112</t>
  </si>
  <si>
    <t>66.66.42.0</t>
  </si>
  <si>
    <t>Interference with contractual relationships so as to harm animal research organisation</t>
  </si>
  <si>
    <t>066/42</t>
  </si>
  <si>
    <t>Serious Organised Crime &amp; Police Act 2005 Sec 145.</t>
  </si>
  <si>
    <t>SO05023</t>
  </si>
  <si>
    <t>66.66.43.0</t>
  </si>
  <si>
    <t>Intimidation of persons connected with animal research organisations</t>
  </si>
  <si>
    <t>066/43</t>
  </si>
  <si>
    <t>Serious Organised Crime &amp; Police Act 2005 Sec 146.</t>
  </si>
  <si>
    <t>SO05024</t>
  </si>
  <si>
    <t>66.66.87.0</t>
  </si>
  <si>
    <t>Fail to comply with requirements of periodic notifications under Sec 110(1)</t>
  </si>
  <si>
    <t>066/87</t>
  </si>
  <si>
    <t>CJ08008</t>
  </si>
  <si>
    <t>66.66.99.3</t>
  </si>
  <si>
    <t>Public order offences in relation to terrorism</t>
  </si>
  <si>
    <t>066/99</t>
  </si>
  <si>
    <t>Terrorism Act 2000 Secs 11, 12, 15-19, 22, 39, 54 and 56-59.</t>
  </si>
  <si>
    <t>PT00016,PT00017,PT00018,PT00019,PT00020,PT00021,PT00022,PT00023,PT00024,PT00025,PT00026,PT00031,PT00032,PT00034,PT00035,PT00036,PT00037,PT00038,PT00039,PT00040,PT00041,PT00042,PT00043,PT00044,PT00045,PT00046,PT00047,PT00048,PT00056,PT00057,AL10001,AL10002,AL10003,AL10004,AL10005,AL10006,AL10007,AL10008,AL10011,AL10013,CT94022,CT94023,CT94024,CT94025,CT94026,CT94027,CT94029,CT94030,CT94031,CT94033,CT94034,CT94035,CT94036,CT94037,CT94038,CT94039,CT94040,CT94041,CT94042,CT94044,CT94045,CT94046,CT94047,CT94048,CT94049,CT94050,CT94051,CT94052,CT94053,CT94054,CT94055,CT94056,CT94057,CT94058,CT94059,CT94060,CT94061,CT94062,CT94064,CT94066,CT94067,CT94068,CT94078</t>
  </si>
  <si>
    <t>66.68.1.0</t>
  </si>
  <si>
    <t>Participate in the criminal activities of an organised crime group</t>
  </si>
  <si>
    <t>Participate in the criminal activities of an organised crime group (Indictable)</t>
  </si>
  <si>
    <t>068/01</t>
  </si>
  <si>
    <t>Serious Crime Act 2015 Sec 45 (1) &amp; (9)</t>
  </si>
  <si>
    <t>SC15001</t>
  </si>
  <si>
    <t>66.68.15.0</t>
  </si>
  <si>
    <t>Triable either-way offences Poisons Act 1972 Sec 3(1) 3A (1) 3B (1)</t>
  </si>
  <si>
    <t>068/15</t>
  </si>
  <si>
    <t>Poisons Act 1972 sections 3(1) 3A (1) 3B (1)</t>
  </si>
  <si>
    <t>PA72003, PA72003, PA72007</t>
  </si>
  <si>
    <t>66.68.18.0</t>
  </si>
  <si>
    <t>Offences relating to notification Stalking Protection Act 2019</t>
  </si>
  <si>
    <t>68/16</t>
  </si>
  <si>
    <t>Stalking Protection Act 2019, section 8(1) and (2)</t>
  </si>
  <si>
    <t>ST19002, ST19006, ST19004, ST19003, ST19005</t>
  </si>
  <si>
    <t>66.68.3.0</t>
  </si>
  <si>
    <t>Unauthorised act in relation to a computer causing /creating risk of serious damage to human welfare / national security</t>
  </si>
  <si>
    <t>Unauthorised act in relation to a computer causing /creating risk of serious damage to human welfare / national security (Indictable)</t>
  </si>
  <si>
    <t>068/03</t>
  </si>
  <si>
    <t>The Computer Misuse Act 1990 Sec 3ZA (1) and (7) as amended by the Serious Crime Act 2015 Sec 41</t>
  </si>
  <si>
    <t>CM90011</t>
  </si>
  <si>
    <t>66.68.8.0A</t>
  </si>
  <si>
    <t>Attempted - Breach SHPO / interim SHPO / SOPO / interim SOPO / Foreign travel order or fail to comply with a requirement under Sec 103D (4)</t>
  </si>
  <si>
    <t>SX03221,SX03220</t>
  </si>
  <si>
    <t>67.67.2.7</t>
  </si>
  <si>
    <t>False statements etc - marriage</t>
  </si>
  <si>
    <t>Perjury Act 1911 Sec 3</t>
  </si>
  <si>
    <t>CJ94020,CJ94021,CJ94022,CJ94023,PJ11003,PJ11004,PJ11008,PJ11009,PJ11010,PJ11011,PJ11013,PJ11014,PJ11015,PJ11016,PJ11017,PJ11018,PJ11019,PJ11020,PJ11021,PJ11022,PJ11023,PJ11024,PJ11025,CJ25001</t>
  </si>
  <si>
    <t>70.70.10.0</t>
  </si>
  <si>
    <t>Causing a person with a mental disorder impeding choice to watch a sexual act</t>
  </si>
  <si>
    <t>070/10</t>
  </si>
  <si>
    <t>Sexual Offences Act 2003 Sec 33.</t>
  </si>
  <si>
    <t>SX03087</t>
  </si>
  <si>
    <t>70.70.19.0</t>
  </si>
  <si>
    <t>Care workers: Sexual activity with a person with a mental disorder: Male person - no penetration</t>
  </si>
  <si>
    <t>070/19</t>
  </si>
  <si>
    <t>SX03095</t>
  </si>
  <si>
    <t>70.70.3.0</t>
  </si>
  <si>
    <t>Sexual activity with a person with a mental disorder impeding choice: Male person  no penetration</t>
  </si>
  <si>
    <t>070/03</t>
  </si>
  <si>
    <t>SX03079</t>
  </si>
  <si>
    <t>70.70.7.0</t>
  </si>
  <si>
    <t>Causing or inciting a person with a mental disorder impeding choice to engage in sexual activity: Male person  no penetration</t>
  </si>
  <si>
    <t>070/07</t>
  </si>
  <si>
    <t>SX03083</t>
  </si>
  <si>
    <t>70.70.8.0</t>
  </si>
  <si>
    <t>Causing or inciting a person with a mental disorder impeding choice to engage in sexual activity: Female person  no penetration</t>
  </si>
  <si>
    <t>71.71.10.0</t>
  </si>
  <si>
    <t>Arranging or facilitating the sexual exploitation of a child: Child 13 - 17</t>
  </si>
  <si>
    <t>071/10</t>
  </si>
  <si>
    <t>Sexual Offences Act 2003 Sec 50.</t>
  </si>
  <si>
    <t>SX03117,SX03117C</t>
  </si>
  <si>
    <t>71.71.11.0</t>
  </si>
  <si>
    <t>Cause the sexual exploitation of a child: Child under 13</t>
  </si>
  <si>
    <t>071/11</t>
  </si>
  <si>
    <t>SX03112</t>
  </si>
  <si>
    <t>71.71.13.0A</t>
  </si>
  <si>
    <t>Attempted - Arranging or facilitating the sexual exploitation of a child: Child under 13</t>
  </si>
  <si>
    <t>071/13</t>
  </si>
  <si>
    <t>SX03116,SX03116C</t>
  </si>
  <si>
    <t>71.71.16.0</t>
  </si>
  <si>
    <t>Possess a paedophile manual</t>
  </si>
  <si>
    <t>071/16</t>
  </si>
  <si>
    <t>Serious Crime Act 2015 Sec 69</t>
  </si>
  <si>
    <t>SC15003</t>
  </si>
  <si>
    <t>71.71.6.0</t>
  </si>
  <si>
    <t>Paying for sexual service of a child: Female child under 18</t>
  </si>
  <si>
    <t>071/06</t>
  </si>
  <si>
    <t>Sexual Offences Act 2003 Sec 47.</t>
  </si>
  <si>
    <t>SX03110</t>
  </si>
  <si>
    <t>71.71.7.0</t>
  </si>
  <si>
    <t>Paying for sexual service of a child: Male child under 18</t>
  </si>
  <si>
    <t>071/07</t>
  </si>
  <si>
    <t>SX03111</t>
  </si>
  <si>
    <t>73.73.11.1</t>
  </si>
  <si>
    <t>Abuse of position of trust: sexual activity in presence of a female child aged 13-17 Suspect aged 18 or over</t>
  </si>
  <si>
    <t>073/11</t>
  </si>
  <si>
    <t>Sexual Offences Act 2003 Sec 18</t>
  </si>
  <si>
    <t>SX03059,SX03198</t>
  </si>
  <si>
    <t>76.76.1.0A</t>
  </si>
  <si>
    <t>Attempted - Intentionally doing an act capable of encouraging or assisting the suicide or attempted suicide of another</t>
  </si>
  <si>
    <t>Attempted - Intentionally doing an act capable of encouraging or assisting the suicide or attempted suicide of another (Indictable)</t>
  </si>
  <si>
    <t>SU61003,SU61004</t>
  </si>
  <si>
    <t>79.79.4.0A</t>
  </si>
  <si>
    <t>Attempted - Intimidating or intending to intimidate a witness</t>
  </si>
  <si>
    <t>81.81.9.0</t>
  </si>
  <si>
    <t>Selling etc, firearm to person without a certificate</t>
  </si>
  <si>
    <t>081/09</t>
  </si>
  <si>
    <t>Firearms Act 1968 Sec 3(2) as amended by Criminal Justice &amp; Public Order Act 1994 Sec 157 Sch. 8 part III</t>
  </si>
  <si>
    <t>FI68020,FI68022,FI68436</t>
  </si>
  <si>
    <t>86.86.1.0</t>
  </si>
  <si>
    <t>Possessing obscene material for gain</t>
  </si>
  <si>
    <t>086/01</t>
  </si>
  <si>
    <t>Obscene Publications Act 1959 Sec 2 as amended by the      Obscene Publications Act 1964 Sec 1</t>
  </si>
  <si>
    <t>OP59003,OP59004</t>
  </si>
  <si>
    <t>86.86.11.0</t>
  </si>
  <si>
    <t>Possession of extreme pornographic images - an act which threatens a person's life</t>
  </si>
  <si>
    <t>086/11</t>
  </si>
  <si>
    <t>CJ08001</t>
  </si>
  <si>
    <t>86.86.13.0</t>
  </si>
  <si>
    <t>Possession of extreme pornographic images - an act which involves sexual interference with a human corpse (necrophilia)</t>
  </si>
  <si>
    <t>086/13</t>
  </si>
  <si>
    <t>CJ08003,CJ08003C</t>
  </si>
  <si>
    <t>86.86.17.0</t>
  </si>
  <si>
    <t>Possess an extreme image portraying sexual assault by penetration</t>
  </si>
  <si>
    <t>086/17</t>
  </si>
  <si>
    <t>Criminal Justice and Immigration Act 2005 Sec 63 (1) 7 (b) and 67 (2)</t>
  </si>
  <si>
    <t>CJ08014</t>
  </si>
  <si>
    <t>88C.88.5.0A</t>
  </si>
  <si>
    <t>Attempted - Administering a substance with intent</t>
  </si>
  <si>
    <t>88D.88.3.0</t>
  </si>
  <si>
    <t>Intercourse with an animal by a male</t>
  </si>
  <si>
    <t>UNNATURAL SEXUAL OFFENCES</t>
  </si>
  <si>
    <t>88D</t>
  </si>
  <si>
    <t>088/03</t>
  </si>
  <si>
    <t>Sexual Offences Act 2003 Sec 69 (1)(3)</t>
  </si>
  <si>
    <t>SX03134,SX03136</t>
  </si>
  <si>
    <t>8L.8.31.0A</t>
  </si>
  <si>
    <t>Attempted - Harassment - Breach of a restraining order</t>
  </si>
  <si>
    <t>Attempted - Breach of a restraining order</t>
  </si>
  <si>
    <t>PH97003,PH97003A,SE20002</t>
  </si>
  <si>
    <t>EC08001,PH97004,SE20002</t>
  </si>
  <si>
    <t>8L.8.72.0</t>
  </si>
  <si>
    <t>EXPIRED – NOT FOR USE AFTER 31/03/17 –  Sending letters etc with intent to cause distress or anxiety</t>
  </si>
  <si>
    <t>EXPIRED – NOT FOR USE AFTER 31/03/17 –  Sending letters etc with intent to cause distress or anxiety, Malicious Communications Act 1988</t>
  </si>
  <si>
    <t>MT88005,MT88006,MT88007,MT88008</t>
  </si>
  <si>
    <t>8N.8.21.0A</t>
  </si>
  <si>
    <t>Attempted - Owner or person in charge allowing dog to be dangerously out of control in a public place injuring any person</t>
  </si>
  <si>
    <t>DD91022,DD91024</t>
  </si>
  <si>
    <t>8N.8.4.0A</t>
  </si>
  <si>
    <t>Attempted - Assault with Injury - Drivers injuring persons by furious driving</t>
  </si>
  <si>
    <t>Attempted - Drivers injuring persons by furious driving (Indictable)</t>
  </si>
  <si>
    <t>OF61089,OF61090,OF61091,OF61092</t>
  </si>
  <si>
    <t>8N.8.69.0A</t>
  </si>
  <si>
    <t>Attempted - Care worker ill-treat /wilfully neglect an individual</t>
  </si>
  <si>
    <t>8N.8.70.0</t>
  </si>
  <si>
    <t>Care provider breach duty of care resulting in ill-treatment/neglect of individual</t>
  </si>
  <si>
    <t>008/70</t>
  </si>
  <si>
    <t>Criminal Justice and Courts Act 2015 Sec 21 (1) &amp; 23 (1)</t>
  </si>
  <si>
    <t>CJ15002</t>
  </si>
  <si>
    <t>8P.8.59.0A</t>
  </si>
  <si>
    <t>Attempted - Racially or religiously aggravated wounding or grievous bodily harm</t>
  </si>
  <si>
    <t>Stalking - Pursue course of conduct in breach of Sec 1 (1) which amounts to stalking</t>
  </si>
  <si>
    <t>8Q.8.74.0</t>
  </si>
  <si>
    <t>Breach of a stalking order or interim stalking order</t>
  </si>
  <si>
    <t>008/74</t>
  </si>
  <si>
    <t>ST19001</t>
  </si>
  <si>
    <t>Disclose or threats to disclose private sexual photographs/film with intent to cause distress.</t>
  </si>
  <si>
    <t>8S.5.1.2A</t>
  </si>
  <si>
    <t>Attempted - Assault Police - Cause GBH with intent to resist/prevent arrest.</t>
  </si>
  <si>
    <t>Attempted - Assault Police - Cause GBH with intent to resist/prevent arrest. (S.18)</t>
  </si>
  <si>
    <t>OF61016,OF61016A,OF61017,OF61017A,OF61017C,OF61018,OF61019</t>
  </si>
  <si>
    <t>8T.5.1.0</t>
  </si>
  <si>
    <t>Assault Other Emergency Worker -Wounding with intent to do grievous bodily harm (Indictable) (S.18)</t>
  </si>
  <si>
    <t>ASSAULT WITH INJURY ON AN EMERGENCY WORK</t>
  </si>
  <si>
    <t>8T</t>
  </si>
  <si>
    <t>8T.5.1.1</t>
  </si>
  <si>
    <t>Assault Other Emergency Worker - Wounding with intent to resist/prevent arrest (S.18)</t>
  </si>
  <si>
    <t>8T.8.1.1</t>
  </si>
  <si>
    <t>Assault Other Emergency Worker - GBH serious wound without intent (s20)</t>
  </si>
  <si>
    <t>8T.8.1.2</t>
  </si>
  <si>
    <t>Assault Other Emergency Worker - Minor wound without intent (s20)</t>
  </si>
  <si>
    <t>8T.8.1.2A</t>
  </si>
  <si>
    <t>Attempted - Assault Other Emergency Worker - Minor wound without intent (s20)</t>
  </si>
  <si>
    <t>OF61131,OF61131A</t>
  </si>
  <si>
    <t>8T.8.6.0</t>
  </si>
  <si>
    <t>Assault Other Emergency Worker - Assault occasioning actual bodily harm (ABH) (S.47)</t>
  </si>
  <si>
    <t>OF61102,OF61102B,OF61102C</t>
  </si>
  <si>
    <t>8T.8.6.0A</t>
  </si>
  <si>
    <t>Attempted - Assault Other Emergency Worker - Assault occasioning actual bodily harm (ABH) (S.47)</t>
  </si>
  <si>
    <t>OF61102,OF61102B,OF61102C,PL96001,CJ88001,CJ88001B,CJ88116</t>
  </si>
  <si>
    <t>92A.77.51.0</t>
  </si>
  <si>
    <t>Supplying a scheduled substance to another person</t>
  </si>
  <si>
    <t>077/51</t>
  </si>
  <si>
    <t>Criminal Justice (International Co-operation) Act 1990 Sec 12</t>
  </si>
  <si>
    <t>CJ90002</t>
  </si>
  <si>
    <t>92A.77.51.0A</t>
  </si>
  <si>
    <t>Attempted - Supplying a scheduled substance to another person</t>
  </si>
  <si>
    <t>92A.92.1.0</t>
  </si>
  <si>
    <t>Unlawful importation of a drug controlled under the Misuse of Drugs Act 1971- unknown class of drug</t>
  </si>
  <si>
    <t>092/01</t>
  </si>
  <si>
    <t>Customs and Excise Management Act 1979 Secs 50,170</t>
  </si>
  <si>
    <t>CE79028,CE79029</t>
  </si>
  <si>
    <t>92A.92.14.0A</t>
  </si>
  <si>
    <t>Attempted - Production or being concerned in production of a controlled drug - Class A - Crack</t>
  </si>
  <si>
    <t>MD71094,MD71114</t>
  </si>
  <si>
    <t>92A.92.20.0</t>
  </si>
  <si>
    <t>Production or being concerned in production of a controlled drug - Class B - Amphetamine</t>
  </si>
  <si>
    <t>092/20</t>
  </si>
  <si>
    <t>MD71100,MD71100C,MD71120</t>
  </si>
  <si>
    <t>92A.92.21.0A</t>
  </si>
  <si>
    <t>Attempted - Production or being concerned in production of a controlled drug - Class B - Cannabis</t>
  </si>
  <si>
    <t>MD71029,MD71101,MD71104,MD71121,MD71124,MD71440,MD71520,MD71522,MD71522C,MD71529,MD71531,MD71531A,MD71531C</t>
  </si>
  <si>
    <t>92A.92.3.0</t>
  </si>
  <si>
    <t>Unlawful importation of a drug controlled under the Misuse of Drugs Act 1971- Class A</t>
  </si>
  <si>
    <t>092/03</t>
  </si>
  <si>
    <t>CE79030,CE79034,CE79096,CE79096C,CE79155,CE79170,CE79186,CE79186C,CE79328</t>
  </si>
  <si>
    <t>92A.92.39.0A</t>
  </si>
  <si>
    <t>Attempted - Supplying or offering to supply a controlled drug - Class A - Other</t>
  </si>
  <si>
    <t>MD71139,MD71139A,MD71139C,MD71159,MD71179,MD71199</t>
  </si>
  <si>
    <t>92A.92.4.0</t>
  </si>
  <si>
    <t>Unlawful importation of a drug controlled under the Misuse of Drugs Act 1971- Class B</t>
  </si>
  <si>
    <t>092/04</t>
  </si>
  <si>
    <t>CE79031,CE79035,CE79097,CE79097C,CE79098C,CE79156,CE79172,CE79187,CE79187C,CE79329</t>
  </si>
  <si>
    <t>92A.92.41.0A</t>
  </si>
  <si>
    <t>Attempted - Supplying or offering to supply a controlled drug - Class B - Cannabis</t>
  </si>
  <si>
    <t>MD71141,MD71141C,MD71144,MD71144C,MD71161,MD71164,MD71181,MD71184,MD71201,MD71204,MD71519,MD71523,MD71524,MD71524A,MD71524C,MD71525,MD71528,MD71532,MD71532A,MD71533,MD71534</t>
  </si>
  <si>
    <t>92A.92.47.0</t>
  </si>
  <si>
    <t>Supplying or offering to supply a controlled drug - Class C - Anabolic steroids</t>
  </si>
  <si>
    <t>092/47</t>
  </si>
  <si>
    <t>MD71338,MD71339,MD71373,MD71373C,MD71374,MD71449,MD71450,MD71451,MD71451A,MD71451C,MD71452</t>
  </si>
  <si>
    <t>92A.92.49.0A</t>
  </si>
  <si>
    <t>Attempted - Supplying or offering to supply a controlled drug - Class unspecified</t>
  </si>
  <si>
    <t>92A.92.5.0</t>
  </si>
  <si>
    <t>Unlawful importation of a drug controlled under the Misuse of Drugs Act 1971- Class C</t>
  </si>
  <si>
    <t>092/05</t>
  </si>
  <si>
    <t>Customs and Excise Management Act 1979 SS.50(2), (3) &amp; (5); 170(1), (2), (3) &amp; (4); Sch.1</t>
  </si>
  <si>
    <t>CE79032,CE79036,CE79098,CE79157,CE79174,CE79188,CE79188C,CE79330</t>
  </si>
  <si>
    <t>92A.92.72.0</t>
  </si>
  <si>
    <t>Possession of a controlled drug with intent to supply - Class A - LSD</t>
  </si>
  <si>
    <t>092/72</t>
  </si>
  <si>
    <t>MD71232,MD71232A</t>
  </si>
  <si>
    <t>92A.92.85.0A</t>
  </si>
  <si>
    <t>Attempted - Possession of a controlled drug with intent to supply - Class B - Other</t>
  </si>
  <si>
    <t>MD71245,MD71245A,MD71583</t>
  </si>
  <si>
    <t>92A.92.87.0</t>
  </si>
  <si>
    <t>Possession of a controlled drug with intent to supply - Class C - Anabolic steroids</t>
  </si>
  <si>
    <t>092/87</t>
  </si>
  <si>
    <t>MD71341,MD71441,MD71441A</t>
  </si>
  <si>
    <t>92A.92.92.0</t>
  </si>
  <si>
    <t>Possession of a controlled drug with intent to supply a class C controlled drug</t>
  </si>
  <si>
    <t>092/92</t>
  </si>
  <si>
    <t>MD71513</t>
  </si>
  <si>
    <t>92A.92.93.0</t>
  </si>
  <si>
    <t>Incite another to supply a controlled drug</t>
  </si>
  <si>
    <t>092/93</t>
  </si>
  <si>
    <t>Misue of Drugs Act 1971 Sec 19</t>
  </si>
  <si>
    <t>92A.93.66.0</t>
  </si>
  <si>
    <t>Supplying or offering to supply a controlled drug - Class B - Ketamine</t>
  </si>
  <si>
    <t>093/66</t>
  </si>
  <si>
    <t>MD71595,MD71594,MD71593</t>
  </si>
  <si>
    <t>MD71497,MD71497A,MD71498,MD71499,MD71595,MD71594,MD71593</t>
  </si>
  <si>
    <t>92A.93.73.0A</t>
  </si>
  <si>
    <t>Attempted - Possession of a controlled drug with intent to supply - Class A - Crystal Meths</t>
  </si>
  <si>
    <t>093/73</t>
  </si>
  <si>
    <t>MD71508,MD71508A</t>
  </si>
  <si>
    <t>92A.93.80.0</t>
  </si>
  <si>
    <t>Possession of a controlled drug with intent to supply - khat</t>
  </si>
  <si>
    <t>093/80</t>
  </si>
  <si>
    <t>Misuse of Drugs Act 1971 Sec 5 (3)</t>
  </si>
  <si>
    <t>MD71600,MD71600A</t>
  </si>
  <si>
    <t>92C.193.46.0</t>
  </si>
  <si>
    <t>Supply etc of articles for administering or preparing controlled drugs</t>
  </si>
  <si>
    <t>193/46</t>
  </si>
  <si>
    <t>193</t>
  </si>
  <si>
    <t>Misuse of Drugs Act 1971 Sec 9A</t>
  </si>
  <si>
    <t>MD71051,MD71052,MD71053,MD71054</t>
  </si>
  <si>
    <t>92C.93.10.0</t>
  </si>
  <si>
    <t>Permitting premises to be used for unlawful purposes - Class A - Cocaine</t>
  </si>
  <si>
    <t>093/10</t>
  </si>
  <si>
    <t>MD71343,MD71356</t>
  </si>
  <si>
    <t>92C.93.19.0</t>
  </si>
  <si>
    <t>Permitting premises to be used for unlawful purposes - Class A - Other</t>
  </si>
  <si>
    <t>093/19</t>
  </si>
  <si>
    <t>MD71042,MD71045,MD71349,MD71362</t>
  </si>
  <si>
    <t>92C.93.21.0</t>
  </si>
  <si>
    <t>Permitting premises to be used for unlawful purposes - Class B - Cannabis</t>
  </si>
  <si>
    <t>093/21</t>
  </si>
  <si>
    <t>MD71043,MD71044,MD71351,MD71364,MD71371,MD71372,MD71518,MD71527,MD71535,MD71536,MD71537,MD71538,MD71539,MD71540,MD71540A,MD71541,MD71542</t>
  </si>
  <si>
    <t>92C.93.40.5</t>
  </si>
  <si>
    <t>Offences against Misuse of Drugs Regulations etc</t>
  </si>
  <si>
    <t>093/40</t>
  </si>
  <si>
    <t>Misuse of Drugs Act 1971 Sec 18</t>
  </si>
  <si>
    <t>MD71046,MD71047,MD71048,MD71050,MD71055,MD71056,MD71057,MD71058,MD71059,MD71060,MD71061,MD71068,MD71069,MD71342,MD71490,MD71491</t>
  </si>
  <si>
    <t>92C.93.43.0</t>
  </si>
  <si>
    <t>Offer to Supply a psychoactive substance</t>
  </si>
  <si>
    <t>093/43</t>
  </si>
  <si>
    <t>Psychoactive Substances Act 2016 Sec 5 (2)</t>
  </si>
  <si>
    <t>PS16003</t>
  </si>
  <si>
    <t>92C.93.45.0</t>
  </si>
  <si>
    <t>Import a psychoactive substance</t>
  </si>
  <si>
    <t>093/45</t>
  </si>
  <si>
    <t>Psychoactive Substances Act 2016 Sec 8 (1)</t>
  </si>
  <si>
    <t>PS16005</t>
  </si>
  <si>
    <t>92D.92.51.0A</t>
  </si>
  <si>
    <t>Attempted - Having possession of a controlled drug - Class A - Heroin</t>
  </si>
  <si>
    <t>MD71211,MD71211A</t>
  </si>
  <si>
    <t>92D.92.54.0A</t>
  </si>
  <si>
    <t>Attempted - Having possession of a controlled drug - Class A - Crack</t>
  </si>
  <si>
    <t>MD71214,MD71214A</t>
  </si>
  <si>
    <t>92D.92.63.0</t>
  </si>
  <si>
    <t>Having possession of a controlled drug - Class B - Mephedrone including cathinone derivatives</t>
  </si>
  <si>
    <t>092/63</t>
  </si>
  <si>
    <t>Misuse of Drugs Act 1971 Sec 5(3)</t>
  </si>
  <si>
    <t>MD71574,MD71574A</t>
  </si>
  <si>
    <t>92D.93.71.0</t>
  </si>
  <si>
    <t>Having possession of a controlled drug - Class C - GHB</t>
  </si>
  <si>
    <t>093/71</t>
  </si>
  <si>
    <t>MD71396,MD71396A</t>
  </si>
  <si>
    <t>92D.93.74.0</t>
  </si>
  <si>
    <t>Possession of a controlled drug - khat</t>
  </si>
  <si>
    <t>093/74</t>
  </si>
  <si>
    <t>Misuse of Drugs Act 1971 Sec 5 (2)</t>
  </si>
  <si>
    <t>MD71599,MD71599A</t>
  </si>
  <si>
    <t>95.807.5.0</t>
  </si>
  <si>
    <t>Making false statement to obtain or failure to produce revoked licence</t>
  </si>
  <si>
    <t>95</t>
  </si>
  <si>
    <t>807/05</t>
  </si>
  <si>
    <t>Road Traffic Act 1988 Sec 174(1)</t>
  </si>
  <si>
    <t>RT88497</t>
  </si>
  <si>
    <t>95.809.2.0</t>
  </si>
  <si>
    <t>Making false statement or withholding material information in order to obtain the issue of a certificate of insurance</t>
  </si>
  <si>
    <t>809/02</t>
  </si>
  <si>
    <t>Road Traffic Act 1988 Sec 174(5)</t>
  </si>
  <si>
    <t>RT88498</t>
  </si>
  <si>
    <t>96.99.48.0</t>
  </si>
  <si>
    <t>Carrying out or causing to permit to be carried out, any operation likely to damage part of an area of special scientific interest subject to notification by Nature Conservancy Council</t>
  </si>
  <si>
    <t>96</t>
  </si>
  <si>
    <t>099/48</t>
  </si>
  <si>
    <t>Wildlife &amp; Countryside Act 1981 S.28P as added by         Countryside &amp; Rights of Way Act 2000 Sch.9</t>
  </si>
  <si>
    <t>WC81277,WC81285,WC81286,WC81287,WC81288</t>
  </si>
  <si>
    <t>99.78.11.0</t>
  </si>
  <si>
    <t>Helping asylum seeker to enter UK</t>
  </si>
  <si>
    <t>078/11</t>
  </si>
  <si>
    <t>Immigration Act 1971 S25A4 as amended by Nationality, Immigration &amp; Asylum Act 2002 Sec. 143</t>
  </si>
  <si>
    <t>IM71105</t>
  </si>
  <si>
    <t>99.78.4.0</t>
  </si>
  <si>
    <t>Non British Citizen, by means including deception, obtains or seeks to obtain leave to enter or remain in the UK or, postponement, avoidance or revocation of enforcement action against him</t>
  </si>
  <si>
    <t>078/04</t>
  </si>
  <si>
    <t>Immigration Act 1971 Sec 24A as amended by       Asylum &amp; Immigration Act 1996 Sec 23</t>
  </si>
  <si>
    <t>IM71102,IM71103</t>
  </si>
  <si>
    <t>99.82.3.0</t>
  </si>
  <si>
    <t>Fraudulent evasion of duty, an offence in connection with a prohibition or restriction on the importation or exportation of any weapon or ammunition etc</t>
  </si>
  <si>
    <t>082/03</t>
  </si>
  <si>
    <t>Customs &amp; Excise Management Act 1979 Sec 170</t>
  </si>
  <si>
    <t>CE79190,CE79336</t>
  </si>
  <si>
    <t>99.84.8.0</t>
  </si>
  <si>
    <t>Triable Either Way Offences under: Unauthorised use of Trade Mark etc in relation to goods</t>
  </si>
  <si>
    <t>084/08</t>
  </si>
  <si>
    <t>84</t>
  </si>
  <si>
    <t>Trade Marks Act 1994 Secs. 92</t>
  </si>
  <si>
    <t>TM94003,TM94003B,TM94004,TM94004B,TM94004C,TM94005,TM94006,TM94008,TM94009,TM94009C,TM94010,TM94011,TM94012,TM94013,TM94014,TM94015</t>
  </si>
  <si>
    <t>99.87.3.0</t>
  </si>
  <si>
    <t>Protection of occupiers against eviction and harassment</t>
  </si>
  <si>
    <t>99.91.63.0</t>
  </si>
  <si>
    <t>Non-consensual analysis of DNA</t>
  </si>
  <si>
    <t>091/63</t>
  </si>
  <si>
    <t>Human Tissue Act 2004 Sec 45</t>
  </si>
  <si>
    <t>HT04018</t>
  </si>
  <si>
    <t>99.94.18.0</t>
  </si>
  <si>
    <t>Shine/direct laser beam towards an air traffic facility  or  towards a person providing air traffic services</t>
  </si>
  <si>
    <t>094/18</t>
  </si>
  <si>
    <t>Laser Misuse (Vehicles) Act 2018 Sec 2 (1) a (i) (ii)</t>
  </si>
  <si>
    <t>99.97.1.0</t>
  </si>
  <si>
    <t>Causing, permitting or failing to prevent unnecessary suffering of protected animal</t>
  </si>
  <si>
    <t>097/01</t>
  </si>
  <si>
    <t>Animal Welfare Act 2006 4 (1) (2) 32 (1)</t>
  </si>
  <si>
    <t>AW06041, AW06042</t>
  </si>
  <si>
    <t>99.98.73.0</t>
  </si>
  <si>
    <t>Intentionally encouraging or assisting commission of an either way offence</t>
  </si>
  <si>
    <t>098/73</t>
  </si>
  <si>
    <t>98</t>
  </si>
  <si>
    <t>SC07003</t>
  </si>
  <si>
    <t>99.99.5.0</t>
  </si>
  <si>
    <t>Bribery, Treating and undue influence</t>
  </si>
  <si>
    <t>099/05</t>
  </si>
  <si>
    <t>Representation of the People Act 1983 Secs 113-115</t>
  </si>
  <si>
    <t>99.99.59.0</t>
  </si>
  <si>
    <t>Fail to disclose key to protected information</t>
  </si>
  <si>
    <t>099/59</t>
  </si>
  <si>
    <t>Regulation of Investigatory Powers Act 2000 Sec 53</t>
  </si>
  <si>
    <t>RP00005</t>
  </si>
  <si>
    <t>99.99.60.0</t>
  </si>
  <si>
    <t>Disclose details of Sec 49 notice</t>
  </si>
  <si>
    <t>099/60</t>
  </si>
  <si>
    <t>Regulation of Investigatory Powers Act 2000 Sec 54</t>
  </si>
  <si>
    <t>RP00006</t>
  </si>
  <si>
    <t>99.99.87.0</t>
  </si>
  <si>
    <t>Assisting patients to absent themselves</t>
  </si>
  <si>
    <t>099/87</t>
  </si>
  <si>
    <t>Mental Health Act 1983 Sec 128</t>
  </si>
  <si>
    <t>99.99.99.35</t>
  </si>
  <si>
    <t>Triable Either Way Offences under: Ancient Monuments and Archaeological Areas Act 1979, Sec 2-42 except Sec 28 (1)</t>
  </si>
  <si>
    <t>Ancient Monuments and Archaeological Areas Act 1979, Sec 2-42 except Sec 28 (1)</t>
  </si>
  <si>
    <t>99.99.99.35A</t>
  </si>
  <si>
    <t>Attempted - Triable Either Way Offences under: Ancient Monuments and Archaeological Areas Act 1979, Sec 2-42 except Sec 28 (1)</t>
  </si>
  <si>
    <t>35A</t>
  </si>
  <si>
    <t>99.99.99.75</t>
  </si>
  <si>
    <t>Harbouring escaped prisoner</t>
  </si>
  <si>
    <t>Criminal Justice Act 1961 Sec 22(2)</t>
  </si>
  <si>
    <t>CJ61001,CJ61002</t>
  </si>
  <si>
    <t>ASB.104.44.0</t>
  </si>
  <si>
    <t>Fail to comply with a public spaces protection order</t>
  </si>
  <si>
    <t>104/44</t>
  </si>
  <si>
    <t>Sect 67(1) Fail to comply with a public spaces protection order</t>
  </si>
  <si>
    <t>AS14006</t>
  </si>
  <si>
    <t>ASB.142.94.1</t>
  </si>
  <si>
    <t>Remain on or enter premises in contravention of a closure notice</t>
  </si>
  <si>
    <t>142</t>
  </si>
  <si>
    <t>Sect 86(1) Remain on / enter premises in contravention of a closure notice</t>
  </si>
  <si>
    <t>AS14007</t>
  </si>
  <si>
    <t>NFIB.51.3.1</t>
  </si>
  <si>
    <t>Fraudulent trading</t>
  </si>
  <si>
    <t>(outcomes only) Fraudulent trading</t>
  </si>
  <si>
    <t>051/03</t>
  </si>
  <si>
    <t>Companies Act 1985 Sec 458</t>
  </si>
  <si>
    <t>CM85291,CM85292</t>
  </si>
  <si>
    <t>NN.107.1.0</t>
  </si>
  <si>
    <t>Sexual Offences Act 1956 , Keeping a brothel</t>
  </si>
  <si>
    <t>107/01</t>
  </si>
  <si>
    <t>107</t>
  </si>
  <si>
    <t>Sexual Offences Act 1956</t>
  </si>
  <si>
    <t>SX56057,SX56096</t>
  </si>
  <si>
    <t>NN.108.17.0</t>
  </si>
  <si>
    <t>Animals (Cruel Poisons) Act 1962, Unlawful use of poison for destroying animals</t>
  </si>
  <si>
    <t>108/17</t>
  </si>
  <si>
    <t>108</t>
  </si>
  <si>
    <t>Animals (Cruel Poisons) Act 1962</t>
  </si>
  <si>
    <t>AP62001</t>
  </si>
  <si>
    <t>NN.108.22.0</t>
  </si>
  <si>
    <t>Protection of Badgers Act 1992(except S13), Offences of cruelty to badgers and special protection for badgers and their setts</t>
  </si>
  <si>
    <t>108/22</t>
  </si>
  <si>
    <t>Protection of Badgers Act 1992(except S.13)</t>
  </si>
  <si>
    <t>NN.108.34.0</t>
  </si>
  <si>
    <t>Animal Welfare Act 2006 - Failing to ensure needs of animal are met as required by good practice</t>
  </si>
  <si>
    <t>108/34</t>
  </si>
  <si>
    <t>Animal Welfare Act 2006 SS.9 &amp; 32(2)</t>
  </si>
  <si>
    <t>AW06029</t>
  </si>
  <si>
    <t>NN.108.37.0</t>
  </si>
  <si>
    <t>Animal Welfare Act 2006 - Breach of a disqualification imposed after conviction of specified offences</t>
  </si>
  <si>
    <t>108/37</t>
  </si>
  <si>
    <t>Animal Welfare Act 2006 S.34(1)-(4) &amp; (9)</t>
  </si>
  <si>
    <t>AW06033</t>
  </si>
  <si>
    <t>NN.115.34.0</t>
  </si>
  <si>
    <t>Firearms Act 1968 - Trespassing with firearm on land(Group III)</t>
  </si>
  <si>
    <t>Firearms Act 1968 - Trespassing with firearm on land (Group III)</t>
  </si>
  <si>
    <t>115/34</t>
  </si>
  <si>
    <t>115</t>
  </si>
  <si>
    <t>Firearms Act 1968 S.20 (2)</t>
  </si>
  <si>
    <t>FI68098</t>
  </si>
  <si>
    <t>NN.115.6.0</t>
  </si>
  <si>
    <t>Firearms Act 1968 - Non-compliance with condition of shotgun certificate (Group II)</t>
  </si>
  <si>
    <t>115/06</t>
  </si>
  <si>
    <t>Firearms Act 1968 S.2 (2)</t>
  </si>
  <si>
    <t>FI68017</t>
  </si>
  <si>
    <t>NN.116.11.0</t>
  </si>
  <si>
    <t>Theft Act 1968, Taking or destroying fish in private fishery etc</t>
  </si>
  <si>
    <t>116/11</t>
  </si>
  <si>
    <t>116</t>
  </si>
  <si>
    <t>Theft Act 1968</t>
  </si>
  <si>
    <t>TH68089,TH68090,TH68137,TH68138,TH68140</t>
  </si>
  <si>
    <t>NN.118.1.0</t>
  </si>
  <si>
    <t>Night Poaching Act 1828 , Taking or destroying game or rabbits on lands etc by night or entering lands at night to take or destroy game</t>
  </si>
  <si>
    <t>118/01</t>
  </si>
  <si>
    <t>118</t>
  </si>
  <si>
    <t>Night Poaching Act 1828</t>
  </si>
  <si>
    <t>NP28001,NP28002,NP28003,NP28004</t>
  </si>
  <si>
    <t>NN.125.15.0</t>
  </si>
  <si>
    <t>Public Order Act 1986, Failing to comply with conditions imposed on public assemblies</t>
  </si>
  <si>
    <t>125/15</t>
  </si>
  <si>
    <t>Public Order Act 1986</t>
  </si>
  <si>
    <t>PU86019,PU86020,PU86094</t>
  </si>
  <si>
    <t>NN.125.16.0</t>
  </si>
  <si>
    <t>Sporting Events (Control of Alcohol etc) Act 1985 , Being in possession of fireworks etc in or when entering a designated sports ground</t>
  </si>
  <si>
    <t>125/16</t>
  </si>
  <si>
    <t>Sporting Events (Control of Alcohol etc) Act 1985</t>
  </si>
  <si>
    <t>SP85023,SP85049</t>
  </si>
  <si>
    <t>NN.125.33.0</t>
  </si>
  <si>
    <t>Criminal Justice and Public Order Act 1994, Obstructing or disputing a lawful activity or seeking to intimidate someone to do so (aggravated trespass)</t>
  </si>
  <si>
    <t>Criminal Justice and Public Order Act 1994 S.68</t>
  </si>
  <si>
    <t>CJ94015,CJ94016,CJ94037,CJ94038</t>
  </si>
  <si>
    <t>NN.138.19.0</t>
  </si>
  <si>
    <t>Anti-Social Behaviour Act 2003 added by Clean Neighbourhoods and Environment Act 2005, Failure to give name and address or giving false or inaccurate name or address when required to do so</t>
  </si>
  <si>
    <t>138/19</t>
  </si>
  <si>
    <t>Anti-Social Behaviour Act 2003 added by Clean Neighbourhoods and Environment Act 2005 S.43B</t>
  </si>
  <si>
    <t>AS03016,AS03017</t>
  </si>
  <si>
    <t>NN.138.27.0</t>
  </si>
  <si>
    <t>Safeguarding Vulnerable Groups Act 2006, Knowingly or recklessly making a false declaration in an application for purposes of S30 or S32</t>
  </si>
  <si>
    <t>138/27</t>
  </si>
  <si>
    <t>Safeguarding Vulnerable Groups Act 2006</t>
  </si>
  <si>
    <t>NN.140.1.0</t>
  </si>
  <si>
    <t>Licensing Act 1872 - Being found drunk in a highway or other Public place whether a building or not, or a licensed premises</t>
  </si>
  <si>
    <t>140/01</t>
  </si>
  <si>
    <t>140</t>
  </si>
  <si>
    <t>Licensing Act 1872</t>
  </si>
  <si>
    <t>LG72008</t>
  </si>
  <si>
    <t>NN.140.6.0</t>
  </si>
  <si>
    <t>Sporting Events (Control of Alcohol etc) Act 1985 , Drunk in, or when entering a designated sports event</t>
  </si>
  <si>
    <t>140/06</t>
  </si>
  <si>
    <t>SP85017,SP85018,SP85019</t>
  </si>
  <si>
    <t>NN.141.4.0</t>
  </si>
  <si>
    <t>Licensing Act 1964 , Refusing or failing when drunk to quit licensed premises when requested</t>
  </si>
  <si>
    <t>141/04</t>
  </si>
  <si>
    <t>Licensing Act 1964</t>
  </si>
  <si>
    <t>NN.143.11.1</t>
  </si>
  <si>
    <t>Licensing Act 1964 , Violent, quarrelsome or disorderly person or any person whose presence would subject holder of the licence liable to a penalty refusing to quit licensed premises on request</t>
  </si>
  <si>
    <t>143/11</t>
  </si>
  <si>
    <t>143</t>
  </si>
  <si>
    <t>NN.143.77.0</t>
  </si>
  <si>
    <t>Licensing Act 2003, Keeping smuggled goods</t>
  </si>
  <si>
    <t>143/77</t>
  </si>
  <si>
    <t>Licensing Act 2003</t>
  </si>
  <si>
    <t>LG03049,LG03050,LG03051,LG03052,LG03053</t>
  </si>
  <si>
    <t>NN.143.79.0</t>
  </si>
  <si>
    <t>Licensing Act 2003, Sale of alcohol to person under 18</t>
  </si>
  <si>
    <t>143/79</t>
  </si>
  <si>
    <t>LG03064,LG03065,LG03066,LG03067,LG03068,LG03120,LG03121</t>
  </si>
  <si>
    <t>NN.143.84.0</t>
  </si>
  <si>
    <t>Licensing Act 2003 , Individual aged under 18 knowingly consuming alcohol</t>
  </si>
  <si>
    <t>143/84</t>
  </si>
  <si>
    <t>LG03085,LG03125</t>
  </si>
  <si>
    <t>NN.143.85.0</t>
  </si>
  <si>
    <t>Licensing Act 2003 , Person knowingly allowing consumption by individual aged under 18</t>
  </si>
  <si>
    <t>143/85</t>
  </si>
  <si>
    <t>LG03086,LG03087</t>
  </si>
  <si>
    <t>NN.155.18.0</t>
  </si>
  <si>
    <t>Air Navigation Order 2009, Exhibiting, directing or shining a light which by its glare or liability to be mistaken for an aeronautical ground light would endanger aircraft</t>
  </si>
  <si>
    <t>155/18</t>
  </si>
  <si>
    <t>155</t>
  </si>
  <si>
    <t>Air Navigation Order 2009 AA.221(a) &amp; (b), 222 &amp; 241(5) &amp; Sch 13 Part B</t>
  </si>
  <si>
    <t>AN09034,AN09035,AN09036</t>
  </si>
  <si>
    <t>NN.162.3.1</t>
  </si>
  <si>
    <t>Town Police Clauses Act 1847 - Riotous behaviour in police station</t>
  </si>
  <si>
    <t>162/03</t>
  </si>
  <si>
    <t>TP47014</t>
  </si>
  <si>
    <t>NN.166.4.0</t>
  </si>
  <si>
    <t>Sexual Offences Act 1956 as amended by Sexual Offences Act 1967, Person persistently loitering or soliciting for the purposes of prostitution</t>
  </si>
  <si>
    <t>166/04</t>
  </si>
  <si>
    <t>166</t>
  </si>
  <si>
    <t>SO59003,SO59004</t>
  </si>
  <si>
    <t>NN.169.20.1</t>
  </si>
  <si>
    <t>Railway Offences:, Offences against Private Acts relating to railways (other than 169/01-06)</t>
  </si>
  <si>
    <t>169/20</t>
  </si>
  <si>
    <t>Railway Offences:</t>
  </si>
  <si>
    <t>BT49005,BT49006,BT49007,BT49008</t>
  </si>
  <si>
    <t>NN.182.0.0</t>
  </si>
  <si>
    <t>Vagrancy Act 1824 , Begging, gathering alms or causing or procuring any child so to do</t>
  </si>
  <si>
    <t>NN.188.1.2</t>
  </si>
  <si>
    <t>Vagrancy Act 1824 , Other offences (against Vagrancy Acts); any petty chapman or peddler trading without a licence</t>
  </si>
  <si>
    <t>188/01</t>
  </si>
  <si>
    <t>VG24003,VG24005</t>
  </si>
  <si>
    <t>NN.190.4.0</t>
  </si>
  <si>
    <t>Wildlife and Countryside Act 1981, Protection of the nests and eggs of wild birds in sanctuaries</t>
  </si>
  <si>
    <t>190/04</t>
  </si>
  <si>
    <t>NN.193.53.0</t>
  </si>
  <si>
    <t>Drugs Act 2005 - Failure to attend or to stay the duration of an initial assessment</t>
  </si>
  <si>
    <t>193/53</t>
  </si>
  <si>
    <t>Drugs Act 2005  S.12 (3) &amp; (4)</t>
  </si>
  <si>
    <t>DA05001</t>
  </si>
  <si>
    <t>NN.195.13.0</t>
  </si>
  <si>
    <t>Medical Act 1983, Pretending to be registered by taking name or title of a Medical practitioner</t>
  </si>
  <si>
    <t>195/13</t>
  </si>
  <si>
    <t>Medical Act 1983</t>
  </si>
  <si>
    <t>NN.195.22.0</t>
  </si>
  <si>
    <t>Criminal Justice Act 1988 added by Offensive Weapons Act 1996 added by Offensive Weapons Act 1996 as amended by Violent Crime Reduction Act 2006, Selling to a person under age of 18 years a knife, knife blade, razor blade, axe or any other article which has a blade, that is sharply pointed &amp; which is made or adapted for use for causing injury to the person</t>
  </si>
  <si>
    <t>Criminal Justice Act 1988 (Violent Crime Reduction Act 2006 ammend), Selling to a person under 18 knife/other article which has a blade/sharp point &amp; which is made/adapted for use for causing injury</t>
  </si>
  <si>
    <t>195/22</t>
  </si>
  <si>
    <t>Criminal Justice Act 1988 added by Offensive Weapons Act 1996 added by Offensive Weapons Act 1996 as amended by Violent Crime Reduction Act 2006 S.141A (1)</t>
  </si>
  <si>
    <t>NN.195.41.0</t>
  </si>
  <si>
    <t>EXPIRED – NOT FOR USE AFTER 31/03/17 – Malicious Communications Act 1988, Sending letters etc with intent to cause distress or anxiety</t>
  </si>
  <si>
    <t>EXPIRED – NOT FOR USE AFTER 31/03/17 – Sending letters etc with intent to cause distress or anxiety, Malicious Communications Act 1988</t>
  </si>
  <si>
    <t>195/41</t>
  </si>
  <si>
    <t>Malicious CommunicationsAct 1988</t>
  </si>
  <si>
    <t>MT88001,MT88002,MT88003,MT88004</t>
  </si>
  <si>
    <t>MT88001,MT88002,MT88003,MT88004,MT88005,MT88006,MT88007,MT88008</t>
  </si>
  <si>
    <t>NN.195.54.0</t>
  </si>
  <si>
    <t>Disability Discrimination Act 1995 and Regulations made thereunder, Disability Discrimination Act Summary offences</t>
  </si>
  <si>
    <t>195/54</t>
  </si>
  <si>
    <t>Disability Discrimination Act 1995 and Regulations made thereunder</t>
  </si>
  <si>
    <t>NN.195.61.0</t>
  </si>
  <si>
    <t>Protection from Eviction Act 1977, Failing or refusing to comply with notice served</t>
  </si>
  <si>
    <t>195/61</t>
  </si>
  <si>
    <t>Protection from Eviction Act 1977</t>
  </si>
  <si>
    <t>NN.195.64.0</t>
  </si>
  <si>
    <t>Caravan Sites Act 1968, Unauthorised camping in designated areas</t>
  </si>
  <si>
    <t>195/64</t>
  </si>
  <si>
    <t>Caravan Sites Act 1968 S.10</t>
  </si>
  <si>
    <t>NN.195.92.0</t>
  </si>
  <si>
    <t>Police Act 1996 - Person not being a constable wearing any article of police uniform with intent to deceive (impersonation)</t>
  </si>
  <si>
    <t>195/92</t>
  </si>
  <si>
    <t>PL96006</t>
  </si>
  <si>
    <t>NN.195.99.1</t>
  </si>
  <si>
    <t>Accommodation Agencies Act 1953, The taking of certain commissions dealing with letting of houses and flats</t>
  </si>
  <si>
    <t>Accommodation Agencies Act 1953</t>
  </si>
  <si>
    <t>NN.195.99.44</t>
  </si>
  <si>
    <t>Contempt of Court Act 1981, Offences of contempt of Magistrates Courts</t>
  </si>
  <si>
    <t>Contempt of Court Act 1981 S.12</t>
  </si>
  <si>
    <t>CC81006</t>
  </si>
  <si>
    <t>NN.195.99.47</t>
  </si>
  <si>
    <t>Courts and Legal Services Act 1990, Wilfully pretending to be authorised legal practitioner entitled to practise</t>
  </si>
  <si>
    <t>Courts and Legal Services Act 1990 S.70(3)</t>
  </si>
  <si>
    <t>NN.195.99.49</t>
  </si>
  <si>
    <t>Criminal Justice Act 1925, Taking photographs etc, in court etc</t>
  </si>
  <si>
    <t>Criminal Justice Act 1925 S.41</t>
  </si>
  <si>
    <t>CJ25002,CJ25004,CJ25005,CJ25007</t>
  </si>
  <si>
    <t>NN.195.99.52</t>
  </si>
  <si>
    <t>Criminal Law Act 1977, Offences relating to entering and remaining on property</t>
  </si>
  <si>
    <t>Criminal Law Act 1977 SS.7 to 10</t>
  </si>
  <si>
    <t>AD70001,AD70002,AD70003,AD70004,AD70005,AE71001,AF59001,AH08001,AL10009,AL10010,AL10012,AL19003,AL19006,AL79008,AL79009,AL79010,AL79011,AL79012,AN09040,AN09041,AN09042,AN09043,AN79010,AN81005,AN81006,AN81023,AR97001,AR97002,AR97003,AV82028,AV82029,AV82030,AV82031,AV82032,AV82034,AV82035,AV82036,AV82037,AV82038,AV82039,AV82040,AV82041,AV82042,AV82043,AV82044,AV82045,AV82046,AV82047,AV82048,AV82049,AV82050,AV82051,AV82052,AV82053,AV82054,AV82055,AV82056,AV82057,AV82058,AV82059,AV82063,AV82072,AV82073,AV82074,AV82075,AV82076,AV82077,AW10001,AW10002,AW10003,BA09001,BA09002,BA09003,BA09004,BA09005,BD53001,BD53002,BD53003,BD53004,BD53005,BD53006,BD53007,BD53008,BD53009,BD53010,BD53011,BF03001,BF03002,BN85001,BN85002,BN85003,BN85004,BV10001,CA82006,CA93004,CA93005,CC13002,CC13003,CC13004,CC13005,CC13006,CC13007,CC13008,CC81002,CC81003,CC81006,CC81007,CC81008,CC81009,CC81010,CC87001,CD98001,CE20007,CE20008,CE20009,CE20010,CE20011,CE79019,CE79020,CE79023,CE79024,CE79025,CE79038,CE79040,CE79041,CE79150,CE79151,CE79196,CE79197,CE79198,CE79199,CE79200,CE79201,CE79202,CE79203,CE79204,CE79205,CE79210,CE79211,CE79212,CE79213,CE79214,CE79215,CE79216,CE79217,CE79218,CE79219,CE79220,CE79221,CE79222,CE79223,CE79224,CE79227,CE79228,CE79229,CE79246,CE79247,CE79249,CE79252,CE79253,CE79254,CE79255,CE79256,CE79257,CE79258,CE79259,CE79260,CE79261,CE79262,CE79263,CE79264,CE79265,CE79266,CE79268,CE79269,CE79270,CE79271,CE79273,CE79275,CE79276,CE79277,CE79279,CE79280,CE79281,CE79282,CE79283,CE79284,CE79285,CE79288,CE79289,CE79290,CE79291,CE79292,CE79293,CE79294,CE79295,CE79296,CE79297,CE79298,CE79299,CE79300,CE79301,CE79302,CE79303,CE79304,CE79305,CE79306,CE79307,CE79308,CE79309,CE79310,CE79311,CE79312,CE79313,CE79314,CE79315,CE79316,CE79317,CE79318,CE79319,CH08001,CH89006,CH89007,CH89008,CH89009,CH89014,CH89015,CH89016,CH89017,CH89018,CH89019,CH89020,CH89021,CE79253,CE79254,CE79255,CE79256,CE79257,CE79258,CE79259,CE79260,CE79261,CE79262,CE79263,CE79264,CE79265,CE79266,CE79268,CE79269</t>
  </si>
  <si>
    <t>GL72001,GL72002,GL99009,GR04001,IL80001,IM71070,IM71071,IP65006,IW10001,LA03001,LA03002,LA03003,LA11001,LA11002,LA11003,LA11004,LA12007,LD96001,LM72001,LM72002,LM76003,LM76004,LM76005,LM76006,LM76007,LM76008,LM76009,LM76010,LM76011,LM76012,LM76013,LM76014,LM76015,LM76016,LM76017,LM76018,LM76019,LM76020,LM76021,LM76026,LM76030,LM76031,LM76032,LM82039,LM82040,LM82041,LM82042,LM82043,LM82044,LM82045,LP80001,MA94016,MA94017,ME09002,MF97002,MF97004,MF97005,MF97006,MV03001,MV03002,NA48011,NP28005,NP28006,NR91001,NR91002,NR91003,NR91004,NR91005,NR91006,NR91009,NR91010,NR91011,PA72001,PA72002,PA77002,PA77003,PA77004,PC02022,PC02023,PM91002,PM91003,PM91004,PP02001,PP02002,PR95001,PR95002,PR95003,PS01014,PS94001,RA00001,RA00002,RA00003,RD49005,RE77001,RE77002,RE77003,RE77004,RE77005,RE77006,RP01001,RP83003,RP83051,RP83052,RP83053,RP83054,RP83055,RP83056,RP83057,RP83058,RP83059,RP83060,RP83063,RP83064,RP97001,RP97002,RP97003,RP97004,RP97005,RP97006,RP97007,RP97008,RP97010,RP97011,RP97012,RP97013,RP97014,RP97015,RP97016,RP97017,RP97018,RP97019,RP97020,RP97021,RP97022,RP97023,RP97024,RP97025,RP97026,RP97027,RP97028,RP97029,RP97030,RP97031,RP97032,RP97033,RP97034,RP97035,RP97036,RP97037,RP97038,RP97039,RP97040,RP97041,RP97042,RP97043,RP97044,RP97045,RP97046,RP97047,RP97048,RP97049,RP97050,RP97057,RP97058,RP97059,SA76004,SA92006,SA92012,SA92013,SA92014,SA92015,SA92016,SO74002,SO74004,SO74007,SO74008,SO74009,ST92001,SX56024,TB79001,TB79002,TC90035,TC90036,TH68075,TH68076,TH68077,TM69001,TS10002,TS10003,TS10004,TS10011,TS10012,TS10013,TS10014,TW79001,TW79002,TW79003,TW79004,TW92001,TW92002,TW92003,TW92004,TW92005,TW92006,TW92007,TW92008,TW92010,UN94001,UN94002,WA11001,WA11003,WA11004,WA11005,WC81129,WC81130,WC81131,WC81132,WC81230,WC81265,WC81266,WC81267,WC81268,WC81269,WC81270,WC81274,WC81283,WC81284,YJ99004,ZL81001,ZL81002,ZL81003,ZL81004,ZL81005,ZL81006,ZL81007,ZL81008,ZL81009,ZL81010</t>
  </si>
  <si>
    <t>NN.196.30.0</t>
  </si>
  <si>
    <t>Fire and Rescue Services Act 2004, Summary Offences</t>
  </si>
  <si>
    <t>196/30</t>
  </si>
  <si>
    <t>Fire and Rescue Services Act 2004</t>
  </si>
  <si>
    <t>NN.196.5.0</t>
  </si>
  <si>
    <t>Postal Services Act 2000 , Summary offences except S84</t>
  </si>
  <si>
    <t>196/05</t>
  </si>
  <si>
    <t>Postal Services Act 2000</t>
  </si>
  <si>
    <t>PS00003,PS00004,PS00005,PS00015,PS00016,PS00017,PS00018,PS00019,PS00020,PS00021,PS00022,PS00025</t>
  </si>
  <si>
    <t>NN.196.58.0</t>
  </si>
  <si>
    <t>Data Protection Act 1998 , Using data for unauthorised purpose; disclosing data to unauthorised person etc Summary offences</t>
  </si>
  <si>
    <t>196/58</t>
  </si>
  <si>
    <t>Data Protection Act 1998  all Sections other than S.54A &amp; Sch.9.12</t>
  </si>
  <si>
    <t>NN.196.8.1</t>
  </si>
  <si>
    <t>Communications Act 2003 , Summary offences</t>
  </si>
  <si>
    <t>196/08</t>
  </si>
  <si>
    <t>Communications Act 2003  except SS.127 &amp; 363</t>
  </si>
  <si>
    <t>NN.196.88.0</t>
  </si>
  <si>
    <t>Anti-Social Behaviour Act 2003 added by Criminal Justice and Immigration Act 2008, Remaining on or entering premises in contravention of Part 1A closure notice</t>
  </si>
  <si>
    <t>196/88</t>
  </si>
  <si>
    <t>Anti-Social Behaviour Act 2003 added by Criminal Justice and Immigration Act 2008 S.11(D)(1) &amp; (3)</t>
  </si>
  <si>
    <t>AS03018</t>
  </si>
  <si>
    <t>NN.196.91.0</t>
  </si>
  <si>
    <t>Anti-Social Behaviour Act 2003 added by Criminal Justice and Immigration Act 2008 - Entering closed premises</t>
  </si>
  <si>
    <t>196/91</t>
  </si>
  <si>
    <t>Anti-Social Behaviour Act 2003 added by Criminal Justice and Immigration Act 2008 S.11D(2) (C) &amp; (3)</t>
  </si>
  <si>
    <t>AS03021</t>
  </si>
  <si>
    <t>NN.197.1.0</t>
  </si>
  <si>
    <t>Conservation of Habitats and Species Regulations 2010, Summary offences under these regulations</t>
  </si>
  <si>
    <t>197/01</t>
  </si>
  <si>
    <t>197</t>
  </si>
  <si>
    <t>Conservation of Habitats and Species Regulations 2010</t>
  </si>
  <si>
    <t>CN10001,CN10002,CN10003,CN10004,CN10005,CN10006,CN10007,CN10008,CN10009,CN10010,CN10011,CN10012,CN10013,CN10014,CN10015,CN10017,CN10018,CN10019,CN10020,CN10021,CN10022,CN10023</t>
  </si>
  <si>
    <t>NN.504.0.1</t>
  </si>
  <si>
    <t>Sexual Offences Act 2003 , Risk of Sexual Harm Order (RSHO) or Interim RSHO made on application by the police</t>
  </si>
  <si>
    <t>504/00</t>
  </si>
  <si>
    <t>504</t>
  </si>
  <si>
    <t>NN.809.90.5</t>
  </si>
  <si>
    <t>Road Traffic Act 1988 , Owner failing to give information as to insurance to police</t>
  </si>
  <si>
    <t>RT88054,RT88175,RT88192,RT88194,RT88203,RT88204,RT88223,RT88224,RT88389,RT88390,RT88391,RT88395,RT88397,RT88499,RT88701,RT88702,RT88703,RT88704,RT88705,RT88706,RT88707,RT88708</t>
  </si>
  <si>
    <t>NN.810.90.1</t>
  </si>
  <si>
    <t>Road Vehicles (Registration and Licensing) Regulations 2002, Other motor vehicle licence, trade licence, registration mark, trade plate and registration book offences</t>
  </si>
  <si>
    <t>NN.815.1.0</t>
  </si>
  <si>
    <t>Road Traffic Act 1988 added by Road Traffic Act 1991, Brakes defective</t>
  </si>
  <si>
    <t>815/01</t>
  </si>
  <si>
    <t>Road Traffic Act 1988 added by Road Traffic Act 1991</t>
  </si>
  <si>
    <t>NN.815.90.1</t>
  </si>
  <si>
    <t>Road Vehicles (Construction &amp; Use) Regulations 1986, Other offences relating to vehicles in dangerous or defective condition (excluding exceeding specified limits for exhaust emissions &amp; defective brakes, steering &amp; tyres)</t>
  </si>
  <si>
    <t>Road Vehicles (Construction &amp; Use) Regulations 1986, Other offences relating to vehicles in dangerous or defective condition (excluding exceeding specified limits for exhaust emissions etc)</t>
  </si>
  <si>
    <t>815/90</t>
  </si>
  <si>
    <t>RC86025,RC86036,RC86037,RC86038,RC86039,RC86040,RC86041,RC86042,RC86045,RC86046,RC86047,RC86048,RC86049,RC86050,RC86051,RC86052,RC86053,RC86054,RC86056,RC86059,RC86060,RC86061,RC86069,RC86070,RC86107,RC86124,RC86129,RC86212,RC86213,RC86236,RC86242,RC86283,RC86294,RC86304,RC86305,RC86306,RC86307,RC86336,RC86337,RC86338,RC86340,RC86341,RC86342,RC86345,RC86346,RC86347,RC86348,RC86349,RC86350,RC86351,RC86352,RC86353,RC86354,RC86356,RC86359,RC86360,RC86361,RC86369,RC86370,RC86424,RC86425,RC86429,RC86512,RC86513,RC86525,RC86535,RC86536,RC86537,RC86538,RC86539,RC86540,RC86541,RC86542,RC86545,RC86547,RC86548,RC86550,RC86553,RC86636,RC86637,RC86638,RC86640,RC86641,RC86642,RC86645,RC86646,RC86647,RC86648,RC86649,RC86650,RC86651,RC86652,RC86653,RC86654,RC86656,RC86659,RC86660,RC86661,RC86669,RC86670,RC86724,RC86725,RC86729,RC86812,RC86813,RC86825,RC86836,RC86838,RC86839,RC86840,RC86841,RC86842,RC86847,RC86850,RC86980,RC86981,RC86982,RT88472,RT88473</t>
  </si>
  <si>
    <t>NN.818.90.0</t>
  </si>
  <si>
    <t>Police Reform Act 2002 - Fail to stop vehicle when directed by community support officer</t>
  </si>
  <si>
    <t>PL02020</t>
  </si>
  <si>
    <t>NN.818.90.1</t>
  </si>
  <si>
    <t>Police Reform Act 2002 - Driving vehicle and failing to proceed as directed by community support officer</t>
  </si>
  <si>
    <t>PL02021</t>
  </si>
  <si>
    <t>NN.820.3.0</t>
  </si>
  <si>
    <t>Transport Act 2000 , Making or using any false document with Intent to avoid payment of or being identified as having failed to pay a charge made under a charging scheme</t>
  </si>
  <si>
    <t>820/03</t>
  </si>
  <si>
    <t>Transport Act 2000</t>
  </si>
  <si>
    <t>NN.825.90.10</t>
  </si>
  <si>
    <t>Road Traffic Act 1988 - Driving on Common Land</t>
  </si>
  <si>
    <t>RT88468</t>
  </si>
  <si>
    <t>NN.83.1.0</t>
  </si>
  <si>
    <t>Bail Act 1976, Failing to surrender to bail</t>
  </si>
  <si>
    <t>083/01</t>
  </si>
  <si>
    <t>Bail Act 1976 S.6</t>
  </si>
  <si>
    <t>Used controlling prostitution for gain.</t>
  </si>
  <si>
    <t>Used aggravated burglary. Indictable offences will be tried in Crown Court so it makes sense to score as aggravated burglary.</t>
  </si>
  <si>
    <t>Used the fact that the offence specified drinking to aggravate sentence and harm score suggested</t>
  </si>
  <si>
    <t>https://www.sentencingcouncil.org.uk/offences/magistrates-court/item/causing-death-by-careless-or-inconsiderate-driving/</t>
  </si>
  <si>
    <t xml:space="preserve">Suggested harm level for death is category 1 </t>
  </si>
  <si>
    <t>Scored as arson endangering life</t>
  </si>
  <si>
    <t>2 years in prison</t>
  </si>
  <si>
    <t>https://www.cps.gov.uk/legal-guidance/contempt-court-reporting-restrictions-and-restrictions-public-access-hearings</t>
  </si>
  <si>
    <t xml:space="preserve">Maximum on summary is £2500 fine or 1 month in prison. Suggest Band C fine as starting point? </t>
  </si>
  <si>
    <t xml:space="preserve">Used intimidate a witness. From articles were the offence was charged it tends to be a serious campaign with intimidation, breaking and entering etc involved, and sustained over time. </t>
  </si>
  <si>
    <t>Used encouragement of terrorism.</t>
  </si>
  <si>
    <t>1 year custody</t>
  </si>
  <si>
    <t>https://www.sentencingcouncil.org.uk/offences/magistrates-court/item/encouragement-of-terrorism/</t>
  </si>
  <si>
    <t>No starting point in legislation since the offence is indicatable only suggest 3 months?</t>
  </si>
  <si>
    <t>https://www.legislation.gov.uk/ukpga/2015/9/section/45/enacted</t>
  </si>
  <si>
    <t xml:space="preserve">Triable either way - so could be magistrate court or crown court. Suggest high level community order? </t>
  </si>
  <si>
    <t xml:space="preserve">Triable either way? Suggest either low level community order? </t>
  </si>
  <si>
    <t>https://www.legislation.gov.uk/ukpga/Vict/24-25/100/section/35</t>
  </si>
  <si>
    <t xml:space="preserve">The offence details say indictable - suggest 6 months as a starting point? </t>
  </si>
  <si>
    <t>Drug level not specified</t>
  </si>
  <si>
    <t>https://www.sentencingcouncil.org.uk/offences/crown-court/item/importing-or-exporting-a-psychoactive-substance/</t>
  </si>
  <si>
    <t>8 Years custody</t>
  </si>
  <si>
    <t>https://www.sentencingcouncil.org.uk/offences/magistrates-court/item/permitting-premises-to-be-used/</t>
  </si>
  <si>
    <t>Used general fraud</t>
  </si>
  <si>
    <t>https://www.gov.uk/guidance/protected-areas-sites-of-special-scientific-interest</t>
  </si>
  <si>
    <t xml:space="preserve">Summary conviction upto 6 months. Suggest low level community order? </t>
  </si>
  <si>
    <t>https://www.sentencingcouncil.org.uk/offences/magistrates-court/item/trade-mark-unauthorised-use-of-etc/</t>
  </si>
  <si>
    <t>https://www.legislation.gov.uk/ukpga/2004/30/pdfs/ukpga_20040030_en.pdf</t>
  </si>
  <si>
    <t xml:space="preserve">Suggest low level community order ? Since other cases with a max of 2 years are similar? </t>
  </si>
  <si>
    <t>on summary conviction, to imprisonment for a term not exceeding six months or to a fine not exceeding the statutory maximum, or to both</t>
  </si>
  <si>
    <t>https://www.legislation.gov.uk/ukpga/1983/20/section/128</t>
  </si>
  <si>
    <t xml:space="preserve">No starting point suggested, possibly suggest Band C fine? </t>
  </si>
  <si>
    <t>on summary conviction, to a fine not exceeding the statutory maximum£50,000 or to imprisonment for a term not exceeding six months or both</t>
  </si>
  <si>
    <t>https://www.legislation.gov.uk/ukpga/1979/46/section/28</t>
  </si>
  <si>
    <t>Suggest a high level community order from reading cases in the press/law pages it is a moderately serious offence</t>
  </si>
  <si>
    <t>A breach is a criminal offence and can be dealt with via an FPN of £100 or fine upto £1000</t>
  </si>
  <si>
    <t>https://www.legislation.gov.uk/ukpga/2014/12/part/4/chapter/2/enacted</t>
  </si>
  <si>
    <t>£1000 fine</t>
  </si>
  <si>
    <t>Used standard fraud</t>
  </si>
  <si>
    <t>https://www.sentencingcouncil.org.uk/offences/magistrates-court/item/keeping-a-brothel-used-for-prostitution/</t>
  </si>
  <si>
    <t xml:space="preserve">You can distinguish between different roles so it would be possible to have different levels depending on involvement in the Brothels running. </t>
  </si>
  <si>
    <t>https://www.legislation.gov.uk/ukpga/Eliz2/10-11/26</t>
  </si>
  <si>
    <t>Legislation says fine £50 or 3 months prison. To keep consistency with over animal cruelty/welfare offences opted to score as cruelty to animals</t>
  </si>
  <si>
    <t xml:space="preserve">Suggest from other FA offences that medium level is appropriate for a group 3 weapon. G3 is an air weapon. Not great but lower harm than a G1 or G2 </t>
  </si>
  <si>
    <t xml:space="preserve">Used other public order offences to approximate </t>
  </si>
  <si>
    <t xml:space="preserve">Score the same as failing to leave land when directed. </t>
  </si>
  <si>
    <t>6 month prison/fine 40,000 max</t>
  </si>
  <si>
    <t>https://www.legislation.gov.uk/ukpga/1992/51</t>
  </si>
  <si>
    <t>https://www.legislation.gov.uk/ukpga/1986/64/schedule/1/part/II/crossheading/fireworks-etc</t>
  </si>
  <si>
    <t>60 days prison, L3 fine fine or both</t>
  </si>
  <si>
    <t xml:space="preserve">Suggest band B fine? </t>
  </si>
  <si>
    <t>Scored as obstruct PC</t>
  </si>
  <si>
    <t xml:space="preserve">Scored as other false statement offences. Eg. For driving licence etc. </t>
  </si>
  <si>
    <t>https://www.legislation.gov.uk/ukpga/Vict/35-36/94/crossheading/offences-against-public-order/enacted?view=plain</t>
  </si>
  <si>
    <t>Penalty was listed as £5 from 1890s. Suggest a fine? Possible a Band B</t>
  </si>
  <si>
    <t>https://www.legislation.gov.uk/ukpga/2003/17/part/7/crossheading/smuggled-goods</t>
  </si>
  <si>
    <t>Fixed Penalty Notice</t>
  </si>
  <si>
    <t>A fine</t>
  </si>
  <si>
    <t>https://www.legislation.gov.uk/ukpga/2003/17/part/7</t>
  </si>
  <si>
    <t>https://www.judiciaryni.uk/sites/judiciary-ni.gov.uk/files/media-files/Riotous%20Behaviour.pdf</t>
  </si>
  <si>
    <t>Used serious Pub order offence</t>
  </si>
  <si>
    <t>1 month prison/L3 fine</t>
  </si>
  <si>
    <t>Scored the same as other begging offences</t>
  </si>
  <si>
    <t>in a case where this Act or any order made thereunder provides that he shall be liable to a special penalty, shall be liable on summary conviction to a fine not exceeding twenty-five pounds, or to a term of imprisonment not exceeding, for a first offence against this Act, one month or, for a second or subsequent offence against this Act, three months, or to both such a fine and such imprisonment;</t>
  </si>
  <si>
    <t>https://www.sentencingcouncil.org.uk/offences/magistrates-court/item/drugs-class-a-fail-to-attend-remain-for-initial-assessment/</t>
  </si>
  <si>
    <t>https://www.legislation.gov.uk/ukpga/1983/54/section/49</t>
  </si>
  <si>
    <t xml:space="preserve">This could be viewed as a form of fraud? Possibly score as fraud. It is quite serious from some aspects yet the maximum sentence is quite low. </t>
  </si>
  <si>
    <t xml:space="preserve">Suggested more serious weapons possession offence? </t>
  </si>
  <si>
    <t xml:space="preserve">Listed as a summary offence so likely starts as a fine? </t>
  </si>
  <si>
    <t>From case research likely outcome is a fine.</t>
  </si>
  <si>
    <t xml:space="preserve">From legislation the aim is primarily to move the individual along. Suggest a fine? </t>
  </si>
  <si>
    <t>L1 fine</t>
  </si>
  <si>
    <t>https://www.legislation.gov.uk/ukpga/1996/16/section/90</t>
  </si>
  <si>
    <t>Suggest a low level fine</t>
  </si>
  <si>
    <t xml:space="preserve">£100 fine </t>
  </si>
  <si>
    <t>https://www.legislation.gov.uk/ukpga/Eliz2/1-2/23/wales/enacted?view=plain</t>
  </si>
  <si>
    <t>2 years or 1 month if summary</t>
  </si>
  <si>
    <t xml:space="preserve">Fine? </t>
  </si>
  <si>
    <t xml:space="preserve">Suggest fraud? </t>
  </si>
  <si>
    <t>Offence not specified therefore use the lowest sentence</t>
  </si>
  <si>
    <t xml:space="preserve">5 years? </t>
  </si>
  <si>
    <t>https://www.cps.gov.uk/legal-guidance/computer-misuse-act</t>
  </si>
  <si>
    <t>Medium level</t>
  </si>
  <si>
    <t>penalty points and a significant fine</t>
  </si>
  <si>
    <t xml:space="preserve">Suggest low level fine </t>
  </si>
  <si>
    <t>Fixed Penalty Notice - £50</t>
  </si>
  <si>
    <r>
      <t xml:space="preserve">The Cambridge Crime Harm Index 2021 Update: </t>
    </r>
    <r>
      <rPr>
        <sz val="20"/>
        <color theme="1"/>
        <rFont val="Calibri (Body)"/>
      </rPr>
      <t xml:space="preserve">This index provides harm scores for crime in England and Wales based on sentencing guidelines, and is produced by the Cambridge Centre for Evidence Based Policing. This index is current with the latest England and Wales sentencing guidelines as of the 31st December 2021. </t>
    </r>
  </si>
  <si>
    <t>Possession of a firearm with intent to injure (Group III)</t>
  </si>
  <si>
    <t>Closest offence is possession of a firearm with intent. This is separated into “real” and imitation firearms. Group III is an airweapon so would likely be closer to the imitation firearm rather than the real firearm. Therefore suggest 1 year as a starting point.</t>
  </si>
  <si>
    <t>https://www.sentencingcouncil.org.uk/offences/crown-court/item/firearms-possession-with-intent-other-offences/</t>
  </si>
  <si>
    <t>Hijacking</t>
  </si>
  <si>
    <t>https://www.legislation.gov.uk/ukpga/1982/36/part/I</t>
  </si>
  <si>
    <t xml:space="preserve">Life </t>
  </si>
  <si>
    <t xml:space="preserve">Maximum sentence is life. The sentencing law specifies aircraft, but there are also cases in the newpapers/law pages where a lorry has been hijacked. Suggest scoring the same as kidnapping? Since elements of the offence are similar. </t>
  </si>
  <si>
    <t>036/02</t>
  </si>
  <si>
    <t>Date expired</t>
  </si>
  <si>
    <t>https://www.sentencingcouncil.org.uk/offences/crown-court/item/domestic-burglary/</t>
  </si>
  <si>
    <t>https://www.sentencingcouncil.org.uk/offences/crown-court/item/non-domestic-burglary/</t>
  </si>
  <si>
    <t>https://www.sentencingcouncil.org.uk/offences/crown-court/item/aggravated-burglary/</t>
  </si>
  <si>
    <t>008/77</t>
  </si>
  <si>
    <t>Non Fatal strangulation and suffocation</t>
  </si>
  <si>
    <t>Maximum sentence is 5 years. Due to this used ABH as a Proxy offence</t>
  </si>
  <si>
    <t>Unknown</t>
  </si>
  <si>
    <t>Copyright  Cambridge Centre for Evidence based Policing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</si>
</sst>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1"/>
      <name val="Calibri"/>
      <family val="2"/>
      <scheme val="minor"/>
    </font>
    <font>
      <b/>
      <sz val="20"/>
      <color theme="1"/>
      <name val="Calibri (Body)"/>
    </font>
    <font>
      <sz val="20"/>
      <color theme="1"/>
      <name val="Calibri (Body)"/>
    </font>
    <font>
      <sz val="16"/>
      <color rgb="FF111111"/>
      <name val="Calibri"/>
      <family val="2"/>
      <scheme val="minor"/>
    </font>
    <font>
      <b/>
      <sz val="16"/>
      <color theme="1"/>
      <name val="Calibri (Body)"/>
    </font>
    <font>
      <b/>
      <sz val="20"/>
      <color theme="1"/>
      <name val="Calibri"/>
      <family val="2"/>
      <scheme val="minor"/>
    </font>
    <font>
      <sz val="12"/>
      <color theme="1"/>
      <name val="Calibri"/>
      <family val="2"/>
      <scheme val="minor"/>
    </font>
    <font>
      <u/>
      <sz val="12"/>
      <color theme="10"/>
      <name val="Calibri"/>
      <family val="2"/>
      <scheme val="minor"/>
    </font>
    <font>
      <sz val="12"/>
      <color rgb="FF000000"/>
      <name val="Arial"/>
      <family val="2"/>
    </font>
    <font>
      <b/>
      <sz val="12"/>
      <color rgb="FF000000"/>
      <name val="Calibri"/>
      <family val="2"/>
      <scheme val="minor"/>
    </font>
    <font>
      <sz val="12"/>
      <color rgb="FF000000"/>
      <name val="Calibri"/>
      <family val="2"/>
      <scheme val="minor"/>
    </font>
    <font>
      <sz val="15"/>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B4C6E7"/>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0" fontId="7" fillId="0" borderId="0"/>
  </cellStyleXfs>
  <cellXfs count="23">
    <xf numFmtId="0" fontId="0" fillId="0" borderId="0" xfId="0"/>
    <xf numFmtId="0" fontId="1" fillId="2" borderId="1" xfId="0" applyFont="1" applyFill="1" applyBorder="1" applyAlignment="1">
      <alignment wrapText="1"/>
    </xf>
    <xf numFmtId="0" fontId="0" fillId="2" borderId="1" xfId="0" applyFill="1" applyBorder="1" applyAlignment="1">
      <alignment wrapText="1"/>
    </xf>
    <xf numFmtId="0" fontId="0" fillId="0" borderId="0" xfId="0" applyAlignment="1">
      <alignment vertical="top" wrapText="1"/>
    </xf>
    <xf numFmtId="0" fontId="8" fillId="2" borderId="1" xfId="1" applyFill="1" applyBorder="1" applyAlignment="1">
      <alignment wrapText="1"/>
    </xf>
    <xf numFmtId="0" fontId="1" fillId="2" borderId="1" xfId="2" applyFont="1" applyFill="1" applyBorder="1" applyAlignment="1">
      <alignment wrapText="1"/>
    </xf>
    <xf numFmtId="0" fontId="7" fillId="2" borderId="1" xfId="2" applyFill="1" applyBorder="1" applyAlignment="1">
      <alignment wrapText="1"/>
    </xf>
    <xf numFmtId="0" fontId="0" fillId="2" borderId="1" xfId="0" applyFill="1" applyBorder="1"/>
    <xf numFmtId="0" fontId="9" fillId="2" borderId="1" xfId="0" applyFont="1" applyFill="1" applyBorder="1" applyAlignment="1">
      <alignment wrapText="1"/>
    </xf>
    <xf numFmtId="0" fontId="10" fillId="3" borderId="1" xfId="0" applyFont="1" applyFill="1" applyBorder="1" applyAlignment="1">
      <alignment wrapText="1"/>
    </xf>
    <xf numFmtId="0" fontId="11" fillId="3" borderId="2" xfId="0" applyFont="1" applyFill="1" applyBorder="1" applyAlignment="1">
      <alignment wrapText="1"/>
    </xf>
    <xf numFmtId="0" fontId="11" fillId="3" borderId="1" xfId="0" applyFont="1" applyFill="1" applyBorder="1" applyAlignment="1">
      <alignment wrapText="1"/>
    </xf>
    <xf numFmtId="0" fontId="9" fillId="0" borderId="1" xfId="0" applyFont="1" applyBorder="1"/>
    <xf numFmtId="0" fontId="0" fillId="2" borderId="0" xfId="0" applyFill="1" applyAlignment="1">
      <alignment wrapText="1"/>
    </xf>
    <xf numFmtId="0" fontId="0" fillId="0" borderId="1" xfId="0" applyBorder="1"/>
    <xf numFmtId="0" fontId="7" fillId="2" borderId="2" xfId="2" applyFill="1" applyBorder="1" applyAlignment="1">
      <alignment wrapText="1"/>
    </xf>
    <xf numFmtId="0" fontId="12" fillId="2" borderId="0" xfId="0" applyFont="1" applyFill="1"/>
    <xf numFmtId="17" fontId="0" fillId="2" borderId="1" xfId="0" applyNumberFormat="1" applyFill="1" applyBorder="1"/>
    <xf numFmtId="0" fontId="0" fillId="0" borderId="0" xfId="0"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wrapText="1"/>
    </xf>
    <xf numFmtId="0" fontId="6" fillId="0" borderId="0" xfId="0" applyFont="1" applyAlignment="1">
      <alignment horizontal="center" wrapText="1"/>
    </xf>
  </cellXfs>
  <cellStyles count="3">
    <cellStyle name="Hyperlink" xfId="1" builtinId="8"/>
    <cellStyle name="Normal" xfId="0" builtinId="0"/>
    <cellStyle name="Normal 2" xfId="2" xr:uid="{AD7B1FC9-6A10-E946-B0A4-BAAE12C91E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12700</xdr:colOff>
      <xdr:row>12</xdr:row>
      <xdr:rowOff>50800</xdr:rowOff>
    </xdr:to>
    <xdr:pic>
      <xdr:nvPicPr>
        <xdr:cNvPr id="2" name="Picture 1">
          <a:extLst>
            <a:ext uri="{FF2B5EF4-FFF2-40B4-BE49-F238E27FC236}">
              <a16:creationId xmlns:a16="http://schemas.microsoft.com/office/drawing/2014/main" id="{A20ACB1B-0F59-AB4F-932B-6878240BFA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744200" cy="264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ntencingcouncil.org.uk/offences/crown-court/item/possession-of-indecent-photograph-of-child/" TargetMode="External"/><Relationship Id="rId1" Type="http://schemas.openxmlformats.org/officeDocument/2006/relationships/hyperlink" Target="https://www.sentencingcouncil.org.uk/wp-content/uploads/Sexual-offences-definitive-guideline-W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2A39-27D3-724B-B6E8-2D5579D1DD88}">
  <dimension ref="A12:M29"/>
  <sheetViews>
    <sheetView showGridLines="0" tabSelected="1" topLeftCell="A4" workbookViewId="0">
      <selection activeCell="A25" sqref="A25:M26"/>
    </sheetView>
  </sheetViews>
  <sheetFormatPr defaultColWidth="11.19921875" defaultRowHeight="15.6"/>
  <sheetData>
    <row r="12" spans="1:13" ht="28.05" customHeight="1"/>
    <row r="13" spans="1:13" ht="25.95" customHeight="1">
      <c r="A13" s="20" t="s">
        <v>6131</v>
      </c>
      <c r="B13" s="20"/>
      <c r="C13" s="20"/>
      <c r="D13" s="20"/>
      <c r="E13" s="20"/>
      <c r="F13" s="20"/>
      <c r="G13" s="20"/>
      <c r="H13" s="20"/>
      <c r="I13" s="20"/>
      <c r="J13" s="20"/>
      <c r="K13" s="20"/>
      <c r="L13" s="20"/>
      <c r="M13" s="20"/>
    </row>
    <row r="14" spans="1:13" ht="16.05" customHeight="1">
      <c r="A14" s="20"/>
      <c r="B14" s="20"/>
      <c r="C14" s="20"/>
      <c r="D14" s="20"/>
      <c r="E14" s="20"/>
      <c r="F14" s="20"/>
      <c r="G14" s="20"/>
      <c r="H14" s="20"/>
      <c r="I14" s="20"/>
      <c r="J14" s="20"/>
      <c r="K14" s="20"/>
      <c r="L14" s="20"/>
      <c r="M14" s="20"/>
    </row>
    <row r="15" spans="1:13" ht="16.05" customHeight="1">
      <c r="A15" s="20"/>
      <c r="B15" s="20"/>
      <c r="C15" s="20"/>
      <c r="D15" s="20"/>
      <c r="E15" s="20"/>
      <c r="F15" s="20"/>
      <c r="G15" s="20"/>
      <c r="H15" s="20"/>
      <c r="I15" s="20"/>
      <c r="J15" s="20"/>
      <c r="K15" s="20"/>
      <c r="L15" s="20"/>
      <c r="M15" s="20"/>
    </row>
    <row r="16" spans="1:13" ht="16.05" customHeight="1">
      <c r="A16" s="20"/>
      <c r="B16" s="20"/>
      <c r="C16" s="20"/>
      <c r="D16" s="20"/>
      <c r="E16" s="20"/>
      <c r="F16" s="20"/>
      <c r="G16" s="20"/>
      <c r="H16" s="20"/>
      <c r="I16" s="20"/>
      <c r="J16" s="20"/>
      <c r="K16" s="20"/>
      <c r="L16" s="20"/>
      <c r="M16" s="20"/>
    </row>
    <row r="17" spans="1:13" ht="16.05" customHeight="1">
      <c r="A17" s="20"/>
      <c r="B17" s="20"/>
      <c r="C17" s="20"/>
      <c r="D17" s="20"/>
      <c r="E17" s="20"/>
      <c r="F17" s="20"/>
      <c r="G17" s="20"/>
      <c r="H17" s="20"/>
      <c r="I17" s="20"/>
      <c r="J17" s="20"/>
      <c r="K17" s="20"/>
      <c r="L17" s="20"/>
      <c r="M17" s="20"/>
    </row>
    <row r="18" spans="1:13" ht="16.05" customHeight="1">
      <c r="A18" s="20"/>
      <c r="B18" s="20"/>
      <c r="C18" s="20"/>
      <c r="D18" s="20"/>
      <c r="E18" s="20"/>
      <c r="F18" s="20"/>
      <c r="G18" s="20"/>
      <c r="H18" s="20"/>
      <c r="I18" s="20"/>
      <c r="J18" s="20"/>
      <c r="K18" s="20"/>
      <c r="L18" s="20"/>
      <c r="M18" s="20"/>
    </row>
    <row r="19" spans="1:13" ht="24" customHeight="1">
      <c r="A19" s="20"/>
      <c r="B19" s="20"/>
      <c r="C19" s="20"/>
      <c r="D19" s="20"/>
      <c r="E19" s="20"/>
      <c r="F19" s="20"/>
      <c r="G19" s="20"/>
      <c r="H19" s="20"/>
      <c r="I19" s="20"/>
      <c r="J19" s="20"/>
      <c r="K19" s="20"/>
      <c r="L19" s="20"/>
      <c r="M19" s="20"/>
    </row>
    <row r="20" spans="1:13" ht="16.05" hidden="1" customHeight="1">
      <c r="A20" s="20"/>
      <c r="B20" s="20"/>
      <c r="C20" s="20"/>
      <c r="D20" s="20"/>
      <c r="E20" s="20"/>
      <c r="F20" s="20"/>
      <c r="G20" s="20"/>
      <c r="H20" s="20"/>
      <c r="I20" s="20"/>
      <c r="J20" s="20"/>
      <c r="K20" s="20"/>
      <c r="L20" s="20"/>
      <c r="M20" s="20"/>
    </row>
    <row r="21" spans="1:13" ht="25.95" customHeight="1">
      <c r="A21" s="19" t="s">
        <v>5049</v>
      </c>
      <c r="B21" s="19"/>
      <c r="C21" s="19"/>
      <c r="D21" s="19"/>
      <c r="E21" s="19"/>
      <c r="F21" s="19"/>
      <c r="G21" s="19"/>
      <c r="H21" s="19"/>
      <c r="I21" s="19"/>
      <c r="J21" s="19"/>
      <c r="K21" s="19"/>
      <c r="L21" s="19"/>
      <c r="M21" s="19"/>
    </row>
    <row r="22" spans="1:13" ht="24" customHeight="1">
      <c r="A22" s="19"/>
      <c r="B22" s="19"/>
      <c r="C22" s="19"/>
      <c r="D22" s="19"/>
      <c r="E22" s="19"/>
      <c r="F22" s="19"/>
      <c r="G22" s="19"/>
      <c r="H22" s="19"/>
      <c r="I22" s="19"/>
      <c r="J22" s="19"/>
      <c r="K22" s="19"/>
      <c r="L22" s="19"/>
      <c r="M22" s="19"/>
    </row>
    <row r="23" spans="1:13">
      <c r="A23" s="19"/>
      <c r="B23" s="19"/>
      <c r="C23" s="19"/>
      <c r="D23" s="19"/>
      <c r="E23" s="19"/>
      <c r="F23" s="19"/>
      <c r="G23" s="19"/>
      <c r="H23" s="19"/>
      <c r="I23" s="19"/>
      <c r="J23" s="19"/>
      <c r="K23" s="19"/>
      <c r="L23" s="19"/>
      <c r="M23" s="19"/>
    </row>
    <row r="24" spans="1:13" ht="109.05" customHeight="1">
      <c r="A24" s="19"/>
      <c r="B24" s="19"/>
      <c r="C24" s="19"/>
      <c r="D24" s="19"/>
      <c r="E24" s="19"/>
      <c r="F24" s="19"/>
      <c r="G24" s="19"/>
      <c r="H24" s="19"/>
      <c r="I24" s="19"/>
      <c r="J24" s="19"/>
      <c r="K24" s="19"/>
      <c r="L24" s="19"/>
      <c r="M24" s="19"/>
    </row>
    <row r="25" spans="1:13" ht="25.05" customHeight="1">
      <c r="A25" s="21" t="s">
        <v>5048</v>
      </c>
      <c r="B25" s="22"/>
      <c r="C25" s="22"/>
      <c r="D25" s="22"/>
      <c r="E25" s="22"/>
      <c r="F25" s="22"/>
      <c r="G25" s="22"/>
      <c r="H25" s="22"/>
      <c r="I25" s="22"/>
      <c r="J25" s="22"/>
      <c r="K25" s="22"/>
      <c r="L25" s="22"/>
      <c r="M25" s="22"/>
    </row>
    <row r="26" spans="1:13" ht="22.05" customHeight="1">
      <c r="A26" s="22"/>
      <c r="B26" s="22"/>
      <c r="C26" s="22"/>
      <c r="D26" s="22"/>
      <c r="E26" s="22"/>
      <c r="F26" s="22"/>
      <c r="G26" s="22"/>
      <c r="H26" s="22"/>
      <c r="I26" s="22"/>
      <c r="J26" s="22"/>
      <c r="K26" s="22"/>
      <c r="L26" s="22"/>
      <c r="M26" s="22"/>
    </row>
    <row r="27" spans="1:13">
      <c r="A27" s="3"/>
      <c r="B27" s="3"/>
      <c r="C27" s="3"/>
      <c r="D27" s="3"/>
      <c r="E27" s="3"/>
      <c r="F27" s="3"/>
      <c r="G27" s="3"/>
      <c r="H27" s="3"/>
      <c r="I27" s="3"/>
      <c r="J27" s="3"/>
      <c r="K27" s="3"/>
      <c r="L27" s="3"/>
      <c r="M27" s="3"/>
    </row>
    <row r="28" spans="1:13">
      <c r="A28" s="3"/>
      <c r="B28" s="3"/>
      <c r="C28" s="3"/>
      <c r="D28" s="3"/>
      <c r="E28" s="3"/>
      <c r="F28" s="3"/>
      <c r="G28" s="3"/>
      <c r="H28" s="3"/>
      <c r="I28" s="3"/>
      <c r="J28" s="3"/>
      <c r="K28" s="3"/>
      <c r="L28" s="3"/>
      <c r="M28" s="3"/>
    </row>
    <row r="29" spans="1:13" ht="118.95" customHeight="1">
      <c r="A29" s="18" t="s">
        <v>6148</v>
      </c>
      <c r="B29" s="18"/>
      <c r="C29" s="18"/>
      <c r="D29" s="18"/>
      <c r="E29" s="18"/>
      <c r="F29" s="18"/>
      <c r="G29" s="18"/>
      <c r="H29" s="18"/>
      <c r="I29" s="18"/>
      <c r="J29" s="18"/>
      <c r="K29" s="18"/>
      <c r="L29" s="18"/>
      <c r="M29" s="18"/>
    </row>
  </sheetData>
  <mergeCells count="4">
    <mergeCell ref="A29:M29"/>
    <mergeCell ref="A21:M24"/>
    <mergeCell ref="A13:M20"/>
    <mergeCell ref="A25:M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3A555-98DF-6348-87F4-1807E50AE95A}">
  <dimension ref="A1:DH942"/>
  <sheetViews>
    <sheetView workbookViewId="0">
      <pane ySplit="1" topLeftCell="A940" activePane="bottomLeft" state="frozen"/>
      <selection pane="bottomLeft" activeCell="A943" sqref="A943"/>
    </sheetView>
  </sheetViews>
  <sheetFormatPr defaultColWidth="19.69921875" defaultRowHeight="15.6"/>
  <cols>
    <col min="1" max="1" width="19.69921875" style="2"/>
    <col min="2" max="2" width="34" style="2" customWidth="1"/>
    <col min="3" max="3" width="62" style="2" customWidth="1"/>
    <col min="4" max="4" width="6" style="1" customWidth="1"/>
    <col min="5" max="5" width="19.69921875" style="2"/>
    <col min="6" max="6" width="32.69921875" style="2" customWidth="1"/>
    <col min="7" max="16384" width="19.69921875" style="2"/>
  </cols>
  <sheetData>
    <row r="1" spans="1:112" s="1" customFormat="1" ht="46.8">
      <c r="A1" s="1" t="s">
        <v>0</v>
      </c>
      <c r="B1" s="1" t="s">
        <v>1</v>
      </c>
      <c r="C1" s="1" t="s">
        <v>2</v>
      </c>
      <c r="D1" s="1" t="s">
        <v>3</v>
      </c>
      <c r="E1" s="2" t="s">
        <v>4</v>
      </c>
      <c r="F1" s="2" t="s">
        <v>5</v>
      </c>
      <c r="G1" s="2" t="s">
        <v>6</v>
      </c>
      <c r="H1" s="2" t="s">
        <v>7</v>
      </c>
      <c r="I1" s="2" t="s">
        <v>8</v>
      </c>
      <c r="J1" s="1" t="s">
        <v>9</v>
      </c>
      <c r="K1" s="1" t="s">
        <v>10</v>
      </c>
      <c r="L1" s="1" t="s">
        <v>11</v>
      </c>
      <c r="M1" s="1" t="s">
        <v>12</v>
      </c>
      <c r="N1" s="1" t="s">
        <v>13</v>
      </c>
      <c r="O1" s="1" t="s">
        <v>14</v>
      </c>
      <c r="P1" s="1" t="s">
        <v>15</v>
      </c>
      <c r="Q1" s="1" t="s">
        <v>16</v>
      </c>
      <c r="R1" s="1" t="s">
        <v>17</v>
      </c>
      <c r="S1" s="1" t="s">
        <v>18</v>
      </c>
      <c r="T1" s="1" t="s">
        <v>19</v>
      </c>
      <c r="U1" s="1" t="s">
        <v>5047</v>
      </c>
      <c r="V1" s="1" t="s">
        <v>5047</v>
      </c>
      <c r="W1" s="1" t="s">
        <v>5047</v>
      </c>
      <c r="X1" s="1" t="s">
        <v>5047</v>
      </c>
      <c r="Y1" s="1" t="s">
        <v>5047</v>
      </c>
      <c r="Z1" s="1" t="s">
        <v>5047</v>
      </c>
      <c r="AA1" s="1" t="s">
        <v>5047</v>
      </c>
      <c r="AB1" s="1" t="s">
        <v>5047</v>
      </c>
      <c r="AC1" s="1" t="s">
        <v>5047</v>
      </c>
      <c r="AD1" s="1" t="s">
        <v>5047</v>
      </c>
      <c r="AE1" s="1" t="s">
        <v>5047</v>
      </c>
      <c r="AF1" s="1" t="s">
        <v>5047</v>
      </c>
      <c r="AG1" s="1" t="s">
        <v>5047</v>
      </c>
      <c r="AH1" s="1" t="s">
        <v>5047</v>
      </c>
      <c r="AI1" s="1" t="s">
        <v>5047</v>
      </c>
      <c r="AJ1" s="1" t="s">
        <v>5047</v>
      </c>
      <c r="AK1" s="1" t="s">
        <v>5047</v>
      </c>
      <c r="AL1" s="1" t="s">
        <v>5047</v>
      </c>
      <c r="AM1" s="1" t="s">
        <v>5047</v>
      </c>
      <c r="AN1" s="1" t="s">
        <v>5047</v>
      </c>
      <c r="AO1" s="1" t="s">
        <v>5047</v>
      </c>
      <c r="AP1" s="1" t="s">
        <v>5047</v>
      </c>
      <c r="AQ1" s="1" t="s">
        <v>5047</v>
      </c>
      <c r="AR1" s="1" t="s">
        <v>5047</v>
      </c>
      <c r="AS1" s="1" t="s">
        <v>5047</v>
      </c>
      <c r="AT1" s="1" t="s">
        <v>5047</v>
      </c>
      <c r="AU1" s="1" t="s">
        <v>5047</v>
      </c>
      <c r="AV1" s="1" t="s">
        <v>5047</v>
      </c>
    </row>
    <row r="2" spans="1:112" ht="78">
      <c r="A2" s="2" t="s">
        <v>20</v>
      </c>
      <c r="B2" s="2" t="s">
        <v>21</v>
      </c>
      <c r="C2" s="2" t="s">
        <v>22</v>
      </c>
      <c r="D2" s="1">
        <v>5475</v>
      </c>
      <c r="E2" s="2" t="s">
        <v>23</v>
      </c>
      <c r="G2" s="2" t="s">
        <v>24</v>
      </c>
      <c r="H2" s="2" t="s">
        <v>25</v>
      </c>
      <c r="I2" s="2" t="s">
        <v>26</v>
      </c>
      <c r="J2" s="2" t="s">
        <v>27</v>
      </c>
      <c r="K2" s="2" t="s">
        <v>28</v>
      </c>
      <c r="L2" s="2" t="s">
        <v>29</v>
      </c>
      <c r="M2" s="2" t="s">
        <v>30</v>
      </c>
      <c r="N2" s="2" t="s">
        <v>31</v>
      </c>
      <c r="O2" s="2" t="s">
        <v>30</v>
      </c>
      <c r="P2" s="2" t="s">
        <v>30</v>
      </c>
      <c r="Q2" s="2" t="s">
        <v>30</v>
      </c>
      <c r="R2" s="2" t="s">
        <v>32</v>
      </c>
      <c r="S2" s="2" t="s">
        <v>33</v>
      </c>
      <c r="T2" s="2" t="s">
        <v>34</v>
      </c>
      <c r="U2" s="2" t="s">
        <v>35</v>
      </c>
    </row>
    <row r="3" spans="1:112" ht="78">
      <c r="A3" s="2" t="s">
        <v>36</v>
      </c>
      <c r="B3" s="2" t="s">
        <v>37</v>
      </c>
      <c r="C3" s="2" t="s">
        <v>38</v>
      </c>
      <c r="D3" s="1">
        <v>5475</v>
      </c>
      <c r="E3" s="2" t="s">
        <v>23</v>
      </c>
      <c r="G3" s="2" t="s">
        <v>24</v>
      </c>
      <c r="H3" s="2" t="s">
        <v>25</v>
      </c>
      <c r="I3" s="2" t="s">
        <v>26</v>
      </c>
      <c r="J3" s="2" t="s">
        <v>27</v>
      </c>
      <c r="K3" s="2" t="s">
        <v>28</v>
      </c>
      <c r="L3" s="2" t="s">
        <v>29</v>
      </c>
      <c r="M3" s="2" t="s">
        <v>30</v>
      </c>
      <c r="N3" s="2" t="s">
        <v>39</v>
      </c>
      <c r="O3" s="2" t="s">
        <v>30</v>
      </c>
      <c r="P3" s="2" t="s">
        <v>40</v>
      </c>
      <c r="Q3" s="2" t="s">
        <v>41</v>
      </c>
      <c r="R3" s="2" t="s">
        <v>32</v>
      </c>
      <c r="S3" s="2" t="s">
        <v>33</v>
      </c>
      <c r="T3" s="2" t="s">
        <v>34</v>
      </c>
      <c r="U3" s="2" t="s">
        <v>42</v>
      </c>
    </row>
    <row r="4" spans="1:112" ht="78">
      <c r="A4" s="2" t="s">
        <v>43</v>
      </c>
      <c r="B4" s="2" t="s">
        <v>44</v>
      </c>
      <c r="C4" s="2" t="s">
        <v>45</v>
      </c>
      <c r="D4" s="1">
        <v>5475</v>
      </c>
      <c r="E4" s="2" t="s">
        <v>46</v>
      </c>
      <c r="F4" s="2" t="s">
        <v>47</v>
      </c>
      <c r="G4" s="2" t="s">
        <v>24</v>
      </c>
      <c r="H4" s="2" t="s">
        <v>25</v>
      </c>
      <c r="I4" s="2" t="s">
        <v>26</v>
      </c>
      <c r="J4" s="2" t="s">
        <v>27</v>
      </c>
      <c r="K4" s="2" t="s">
        <v>48</v>
      </c>
      <c r="L4" s="2" t="s">
        <v>49</v>
      </c>
      <c r="M4" s="2" t="s">
        <v>50</v>
      </c>
      <c r="N4" s="2" t="s">
        <v>51</v>
      </c>
      <c r="O4" s="2" t="s">
        <v>52</v>
      </c>
      <c r="P4" s="2" t="s">
        <v>40</v>
      </c>
      <c r="Q4" s="2" t="s">
        <v>30</v>
      </c>
      <c r="R4" s="2" t="s">
        <v>32</v>
      </c>
      <c r="S4" s="2" t="s">
        <v>33</v>
      </c>
      <c r="T4" s="2" t="s">
        <v>53</v>
      </c>
      <c r="U4" s="2" t="s">
        <v>3676</v>
      </c>
      <c r="V4" s="2" t="s">
        <v>3677</v>
      </c>
      <c r="W4" s="2" t="s">
        <v>3678</v>
      </c>
      <c r="X4" s="2" t="s">
        <v>3679</v>
      </c>
      <c r="Y4" s="2" t="s">
        <v>3680</v>
      </c>
      <c r="Z4" s="2" t="s">
        <v>3681</v>
      </c>
      <c r="AA4" s="2" t="s">
        <v>3682</v>
      </c>
      <c r="AB4" s="2" t="s">
        <v>3683</v>
      </c>
    </row>
    <row r="5" spans="1:112" ht="78">
      <c r="A5" s="2" t="s">
        <v>54</v>
      </c>
      <c r="B5" s="2" t="s">
        <v>55</v>
      </c>
      <c r="C5" s="2" t="s">
        <v>56</v>
      </c>
      <c r="D5" s="1">
        <v>5475</v>
      </c>
      <c r="E5" s="2" t="s">
        <v>46</v>
      </c>
      <c r="F5" s="2" t="s">
        <v>47</v>
      </c>
      <c r="G5" s="2" t="s">
        <v>24</v>
      </c>
      <c r="H5" s="2" t="s">
        <v>25</v>
      </c>
      <c r="I5" s="2" t="s">
        <v>26</v>
      </c>
      <c r="J5" s="2" t="s">
        <v>27</v>
      </c>
      <c r="K5" s="2" t="s">
        <v>48</v>
      </c>
      <c r="L5" s="2" t="s">
        <v>49</v>
      </c>
      <c r="M5" s="2" t="s">
        <v>50</v>
      </c>
      <c r="N5" s="2" t="s">
        <v>51</v>
      </c>
      <c r="O5" s="2" t="s">
        <v>52</v>
      </c>
      <c r="P5" s="2" t="s">
        <v>40</v>
      </c>
      <c r="Q5" s="2" t="s">
        <v>40</v>
      </c>
      <c r="R5" s="2" t="s">
        <v>32</v>
      </c>
      <c r="S5" s="2" t="s">
        <v>33</v>
      </c>
      <c r="T5" s="2" t="s">
        <v>57</v>
      </c>
      <c r="U5" s="2" t="s">
        <v>3676</v>
      </c>
      <c r="V5" s="2" t="s">
        <v>3677</v>
      </c>
      <c r="W5" s="2" t="s">
        <v>3678</v>
      </c>
      <c r="X5" s="2" t="s">
        <v>3679</v>
      </c>
      <c r="Y5" s="2" t="s">
        <v>3680</v>
      </c>
      <c r="Z5" s="2" t="s">
        <v>3681</v>
      </c>
      <c r="AA5" s="2" t="s">
        <v>3682</v>
      </c>
      <c r="AB5" s="2" t="s">
        <v>3683</v>
      </c>
    </row>
    <row r="6" spans="1:112" ht="93.6">
      <c r="A6" s="7" t="s">
        <v>5151</v>
      </c>
      <c r="B6" s="7" t="s">
        <v>5152</v>
      </c>
      <c r="C6" s="2" t="s">
        <v>5153</v>
      </c>
      <c r="D6" s="5">
        <f>13*365.25</f>
        <v>4748.25</v>
      </c>
      <c r="E6" s="6" t="s">
        <v>23</v>
      </c>
      <c r="F6" s="6" t="s">
        <v>5149</v>
      </c>
      <c r="G6" s="6" t="s">
        <v>5154</v>
      </c>
      <c r="H6" s="6" t="s">
        <v>25</v>
      </c>
      <c r="I6" s="2" t="s">
        <v>102</v>
      </c>
      <c r="J6" s="14" t="s">
        <v>103</v>
      </c>
      <c r="K6" s="14" t="s">
        <v>104</v>
      </c>
      <c r="L6" s="14"/>
      <c r="M6" s="14" t="s">
        <v>182</v>
      </c>
      <c r="N6" s="14" t="s">
        <v>107</v>
      </c>
      <c r="O6" s="14" t="s">
        <v>108</v>
      </c>
      <c r="P6" s="14" t="s">
        <v>109</v>
      </c>
      <c r="Q6" s="14" t="s">
        <v>41</v>
      </c>
      <c r="R6" s="14" t="s">
        <v>32</v>
      </c>
      <c r="S6" s="14" t="s">
        <v>33</v>
      </c>
      <c r="T6" s="14" t="s">
        <v>110</v>
      </c>
      <c r="U6" s="14" t="s">
        <v>5155</v>
      </c>
      <c r="V6" s="14" t="s">
        <v>5155</v>
      </c>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row>
    <row r="7" spans="1:112" ht="46.8">
      <c r="A7" s="2" t="s">
        <v>58</v>
      </c>
      <c r="B7" s="2" t="s">
        <v>59</v>
      </c>
      <c r="C7" s="2" t="s">
        <v>60</v>
      </c>
      <c r="D7" s="1">
        <v>4380</v>
      </c>
      <c r="E7" s="2" t="s">
        <v>61</v>
      </c>
      <c r="F7" s="2" t="s">
        <v>62</v>
      </c>
      <c r="G7" s="2" t="s">
        <v>63</v>
      </c>
      <c r="J7" s="2" t="s">
        <v>27</v>
      </c>
      <c r="K7" s="2" t="s">
        <v>64</v>
      </c>
      <c r="L7" s="2" t="s">
        <v>65</v>
      </c>
      <c r="M7" s="2" t="s">
        <v>66</v>
      </c>
      <c r="N7" s="2" t="s">
        <v>67</v>
      </c>
      <c r="O7" s="2" t="s">
        <v>68</v>
      </c>
      <c r="P7" s="2" t="s">
        <v>52</v>
      </c>
      <c r="Q7" s="2" t="s">
        <v>41</v>
      </c>
      <c r="R7" s="2" t="s">
        <v>32</v>
      </c>
      <c r="S7" s="2" t="s">
        <v>33</v>
      </c>
      <c r="T7" s="2" t="s">
        <v>69</v>
      </c>
      <c r="U7" s="2" t="s">
        <v>70</v>
      </c>
    </row>
    <row r="8" spans="1:112" ht="93.6">
      <c r="A8" s="7" t="s">
        <v>5146</v>
      </c>
      <c r="B8" s="7" t="s">
        <v>5147</v>
      </c>
      <c r="C8" s="2" t="s">
        <v>5148</v>
      </c>
      <c r="D8" s="5">
        <f>10*365.25</f>
        <v>3652.5</v>
      </c>
      <c r="E8" s="6" t="s">
        <v>23</v>
      </c>
      <c r="F8" s="6" t="s">
        <v>5149</v>
      </c>
      <c r="G8" s="6" t="s">
        <v>667</v>
      </c>
      <c r="H8" s="6" t="s">
        <v>25</v>
      </c>
      <c r="I8" s="2" t="s">
        <v>102</v>
      </c>
      <c r="J8" s="14" t="s">
        <v>103</v>
      </c>
      <c r="K8" s="14" t="s">
        <v>104</v>
      </c>
      <c r="L8" s="14"/>
      <c r="M8" s="14" t="s">
        <v>182</v>
      </c>
      <c r="N8" s="14" t="s">
        <v>165</v>
      </c>
      <c r="O8" s="14" t="s">
        <v>108</v>
      </c>
      <c r="P8" s="14" t="s">
        <v>166</v>
      </c>
      <c r="Q8" s="14" t="s">
        <v>41</v>
      </c>
      <c r="R8" s="14" t="s">
        <v>32</v>
      </c>
      <c r="S8" s="14" t="s">
        <v>33</v>
      </c>
      <c r="T8" s="14" t="s">
        <v>161</v>
      </c>
      <c r="U8" s="14" t="s">
        <v>5150</v>
      </c>
      <c r="V8" s="14" t="s">
        <v>5150</v>
      </c>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row>
    <row r="9" spans="1:112" ht="78">
      <c r="A9" s="2" t="s">
        <v>71</v>
      </c>
      <c r="B9" s="2" t="s">
        <v>72</v>
      </c>
      <c r="C9" s="2" t="s">
        <v>73</v>
      </c>
      <c r="D9" s="1">
        <v>3285</v>
      </c>
      <c r="E9" s="2" t="s">
        <v>23</v>
      </c>
      <c r="G9" s="2" t="s">
        <v>74</v>
      </c>
      <c r="H9" s="2" t="s">
        <v>25</v>
      </c>
      <c r="I9" s="2" t="s">
        <v>75</v>
      </c>
      <c r="J9" s="2" t="s">
        <v>27</v>
      </c>
      <c r="K9" s="2" t="s">
        <v>64</v>
      </c>
      <c r="L9" s="2" t="s">
        <v>76</v>
      </c>
      <c r="M9" s="2" t="s">
        <v>40</v>
      </c>
      <c r="N9" s="2" t="s">
        <v>77</v>
      </c>
      <c r="O9" s="2" t="s">
        <v>40</v>
      </c>
      <c r="P9" s="2" t="s">
        <v>41</v>
      </c>
      <c r="Q9" s="2" t="s">
        <v>30</v>
      </c>
      <c r="R9" s="2" t="s">
        <v>32</v>
      </c>
      <c r="S9" s="2" t="s">
        <v>33</v>
      </c>
      <c r="T9" s="2" t="s">
        <v>34</v>
      </c>
      <c r="U9" s="2" t="s">
        <v>35</v>
      </c>
      <c r="V9" s="2" t="s">
        <v>3684</v>
      </c>
      <c r="W9" s="2" t="s">
        <v>3685</v>
      </c>
    </row>
    <row r="10" spans="1:112" ht="78">
      <c r="A10" s="2" t="s">
        <v>78</v>
      </c>
      <c r="B10" s="2" t="s">
        <v>79</v>
      </c>
      <c r="C10" s="2" t="s">
        <v>80</v>
      </c>
      <c r="D10" s="1">
        <v>3285</v>
      </c>
      <c r="E10" s="2" t="s">
        <v>23</v>
      </c>
      <c r="G10" s="2" t="s">
        <v>74</v>
      </c>
      <c r="H10" s="2" t="s">
        <v>25</v>
      </c>
      <c r="I10" s="2" t="s">
        <v>75</v>
      </c>
      <c r="J10" s="2" t="s">
        <v>27</v>
      </c>
      <c r="K10" s="2" t="s">
        <v>64</v>
      </c>
      <c r="L10" s="2" t="s">
        <v>76</v>
      </c>
      <c r="M10" s="2" t="s">
        <v>40</v>
      </c>
      <c r="N10" s="2" t="s">
        <v>81</v>
      </c>
      <c r="O10" s="2" t="s">
        <v>40</v>
      </c>
      <c r="P10" s="2" t="s">
        <v>41</v>
      </c>
      <c r="Q10" s="2" t="s">
        <v>40</v>
      </c>
      <c r="R10" s="2" t="s">
        <v>32</v>
      </c>
      <c r="S10" s="2" t="s">
        <v>33</v>
      </c>
      <c r="T10" s="2" t="s">
        <v>34</v>
      </c>
      <c r="U10" s="2" t="s">
        <v>42</v>
      </c>
    </row>
    <row r="11" spans="1:112" ht="78">
      <c r="A11" s="2" t="s">
        <v>82</v>
      </c>
      <c r="B11" s="2" t="s">
        <v>83</v>
      </c>
      <c r="C11" s="2" t="s">
        <v>84</v>
      </c>
      <c r="D11" s="1">
        <v>3285</v>
      </c>
      <c r="E11" s="2" t="s">
        <v>23</v>
      </c>
      <c r="G11" s="2" t="s">
        <v>74</v>
      </c>
      <c r="H11" s="2" t="s">
        <v>25</v>
      </c>
      <c r="I11" s="2" t="s">
        <v>75</v>
      </c>
      <c r="J11" s="2" t="s">
        <v>27</v>
      </c>
      <c r="K11" s="2" t="s">
        <v>64</v>
      </c>
      <c r="L11" s="2" t="s">
        <v>76</v>
      </c>
      <c r="M11" s="2" t="s">
        <v>40</v>
      </c>
      <c r="N11" s="2" t="s">
        <v>81</v>
      </c>
      <c r="O11" s="2" t="s">
        <v>40</v>
      </c>
      <c r="P11" s="2" t="s">
        <v>41</v>
      </c>
      <c r="Q11" s="2" t="s">
        <v>30</v>
      </c>
      <c r="R11" s="2" t="s">
        <v>32</v>
      </c>
      <c r="S11" s="2" t="s">
        <v>33</v>
      </c>
      <c r="T11" s="2" t="s">
        <v>85</v>
      </c>
      <c r="U11" s="2" t="s">
        <v>3686</v>
      </c>
      <c r="V11" s="2" t="s">
        <v>3687</v>
      </c>
    </row>
    <row r="12" spans="1:112" ht="78">
      <c r="A12" s="2" t="s">
        <v>86</v>
      </c>
      <c r="B12" s="2" t="s">
        <v>87</v>
      </c>
      <c r="C12" s="2" t="s">
        <v>88</v>
      </c>
      <c r="D12" s="1">
        <v>3285</v>
      </c>
      <c r="E12" s="2" t="s">
        <v>61</v>
      </c>
      <c r="F12" s="2" t="s">
        <v>89</v>
      </c>
      <c r="G12" s="2" t="s">
        <v>74</v>
      </c>
      <c r="H12" s="2" t="s">
        <v>25</v>
      </c>
      <c r="I12" s="2" t="s">
        <v>75</v>
      </c>
      <c r="J12" s="2" t="s">
        <v>27</v>
      </c>
      <c r="K12" s="2" t="s">
        <v>64</v>
      </c>
      <c r="L12" s="2" t="s">
        <v>90</v>
      </c>
      <c r="M12" s="2" t="s">
        <v>91</v>
      </c>
      <c r="N12" s="2" t="s">
        <v>92</v>
      </c>
      <c r="O12" s="2" t="s">
        <v>93</v>
      </c>
      <c r="P12" s="2" t="s">
        <v>94</v>
      </c>
      <c r="Q12" s="2" t="s">
        <v>41</v>
      </c>
      <c r="R12" s="2" t="s">
        <v>32</v>
      </c>
      <c r="S12" s="2" t="s">
        <v>33</v>
      </c>
      <c r="T12" s="2" t="s">
        <v>95</v>
      </c>
      <c r="U12" s="2" t="s">
        <v>96</v>
      </c>
    </row>
    <row r="13" spans="1:112" ht="78">
      <c r="A13" s="7" t="s">
        <v>5311</v>
      </c>
      <c r="B13" s="7" t="s">
        <v>5312</v>
      </c>
      <c r="C13" s="2" t="s">
        <v>5313</v>
      </c>
      <c r="D13" s="1">
        <v>3285</v>
      </c>
      <c r="E13" s="2" t="s">
        <v>61</v>
      </c>
      <c r="F13" s="2" t="s">
        <v>89</v>
      </c>
      <c r="G13" s="2" t="s">
        <v>74</v>
      </c>
      <c r="H13" s="2" t="s">
        <v>25</v>
      </c>
      <c r="I13" s="2" t="s">
        <v>75</v>
      </c>
      <c r="J13" s="14" t="s">
        <v>27</v>
      </c>
      <c r="K13" s="14" t="s">
        <v>64</v>
      </c>
      <c r="L13" s="14" t="s">
        <v>90</v>
      </c>
      <c r="M13" s="14" t="s">
        <v>91</v>
      </c>
      <c r="N13" s="14" t="s">
        <v>92</v>
      </c>
      <c r="O13" s="14" t="s">
        <v>93</v>
      </c>
      <c r="P13" s="14" t="s">
        <v>94</v>
      </c>
      <c r="Q13" s="14" t="s">
        <v>200</v>
      </c>
      <c r="R13" s="14" t="s">
        <v>32</v>
      </c>
      <c r="S13" s="14" t="s">
        <v>33</v>
      </c>
      <c r="T13" s="14" t="s">
        <v>95</v>
      </c>
      <c r="U13" s="14" t="s">
        <v>96</v>
      </c>
      <c r="V13" s="14" t="s">
        <v>96</v>
      </c>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row>
    <row r="14" spans="1:112" ht="78">
      <c r="A14" s="7" t="s">
        <v>5319</v>
      </c>
      <c r="B14" s="7" t="s">
        <v>5320</v>
      </c>
      <c r="C14" s="2" t="s">
        <v>5321</v>
      </c>
      <c r="D14" s="1">
        <v>3285</v>
      </c>
      <c r="E14" s="2" t="s">
        <v>61</v>
      </c>
      <c r="F14" s="2" t="s">
        <v>89</v>
      </c>
      <c r="G14" s="2" t="s">
        <v>74</v>
      </c>
      <c r="H14" s="2" t="s">
        <v>25</v>
      </c>
      <c r="I14" s="2" t="s">
        <v>75</v>
      </c>
      <c r="J14" s="14" t="s">
        <v>27</v>
      </c>
      <c r="K14" s="14" t="s">
        <v>64</v>
      </c>
      <c r="L14" s="14" t="s">
        <v>90</v>
      </c>
      <c r="M14" s="14" t="s">
        <v>91</v>
      </c>
      <c r="N14" s="14" t="s">
        <v>5322</v>
      </c>
      <c r="O14" s="14" t="s">
        <v>93</v>
      </c>
      <c r="P14" s="14" t="s">
        <v>444</v>
      </c>
      <c r="Q14" s="14" t="s">
        <v>41</v>
      </c>
      <c r="R14" s="14" t="s">
        <v>32</v>
      </c>
      <c r="S14" s="14" t="s">
        <v>33</v>
      </c>
      <c r="T14" s="14" t="s">
        <v>5323</v>
      </c>
      <c r="U14" s="14" t="s">
        <v>5324</v>
      </c>
      <c r="V14" s="14" t="s">
        <v>5324</v>
      </c>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row>
    <row r="15" spans="1:112" ht="93.6">
      <c r="A15" s="2" t="s">
        <v>97</v>
      </c>
      <c r="B15" s="2" t="s">
        <v>98</v>
      </c>
      <c r="C15" s="2" t="s">
        <v>99</v>
      </c>
      <c r="D15" s="1">
        <v>2920</v>
      </c>
      <c r="E15" s="2" t="s">
        <v>23</v>
      </c>
      <c r="G15" s="2" t="s">
        <v>100</v>
      </c>
      <c r="H15" s="2" t="s">
        <v>101</v>
      </c>
      <c r="I15" s="2" t="s">
        <v>102</v>
      </c>
      <c r="J15" s="2" t="s">
        <v>103</v>
      </c>
      <c r="K15" s="2" t="s">
        <v>104</v>
      </c>
      <c r="L15" s="2" t="s">
        <v>105</v>
      </c>
      <c r="M15" s="2" t="s">
        <v>106</v>
      </c>
      <c r="N15" s="2" t="s">
        <v>107</v>
      </c>
      <c r="O15" s="2" t="s">
        <v>108</v>
      </c>
      <c r="P15" s="2" t="s">
        <v>109</v>
      </c>
      <c r="Q15" s="2" t="s">
        <v>41</v>
      </c>
      <c r="R15" s="2" t="s">
        <v>32</v>
      </c>
      <c r="S15" s="2" t="s">
        <v>33</v>
      </c>
      <c r="T15" s="2" t="s">
        <v>110</v>
      </c>
      <c r="U15" s="2" t="s">
        <v>3688</v>
      </c>
      <c r="V15" s="2" t="s">
        <v>3689</v>
      </c>
      <c r="W15" s="2" t="s">
        <v>3690</v>
      </c>
    </row>
    <row r="16" spans="1:112" ht="93.6">
      <c r="A16" s="2" t="s">
        <v>111</v>
      </c>
      <c r="B16" s="2" t="s">
        <v>112</v>
      </c>
      <c r="C16" s="2" t="s">
        <v>113</v>
      </c>
      <c r="D16" s="1">
        <v>2920</v>
      </c>
      <c r="E16" s="2" t="s">
        <v>23</v>
      </c>
      <c r="G16" s="2" t="s">
        <v>100</v>
      </c>
      <c r="H16" s="2" t="s">
        <v>101</v>
      </c>
      <c r="I16" s="2" t="s">
        <v>102</v>
      </c>
      <c r="J16" s="2" t="s">
        <v>103</v>
      </c>
      <c r="K16" s="2" t="s">
        <v>104</v>
      </c>
      <c r="L16" s="2" t="s">
        <v>105</v>
      </c>
      <c r="M16" s="2" t="s">
        <v>106</v>
      </c>
      <c r="N16" s="2" t="s">
        <v>114</v>
      </c>
      <c r="O16" s="2" t="s">
        <v>108</v>
      </c>
      <c r="P16" s="2" t="s">
        <v>115</v>
      </c>
      <c r="Q16" s="2" t="s">
        <v>41</v>
      </c>
      <c r="R16" s="2" t="s">
        <v>32</v>
      </c>
      <c r="S16" s="2" t="s">
        <v>33</v>
      </c>
      <c r="T16" s="2" t="s">
        <v>110</v>
      </c>
      <c r="U16" s="2" t="s">
        <v>116</v>
      </c>
    </row>
    <row r="17" spans="1:112" ht="93.6">
      <c r="A17" s="2" t="s">
        <v>117</v>
      </c>
      <c r="B17" s="2" t="s">
        <v>118</v>
      </c>
      <c r="C17" s="2" t="s">
        <v>119</v>
      </c>
      <c r="D17" s="1">
        <v>2920</v>
      </c>
      <c r="E17" s="2" t="s">
        <v>23</v>
      </c>
      <c r="G17" s="2" t="s">
        <v>100</v>
      </c>
      <c r="H17" s="2" t="s">
        <v>101</v>
      </c>
      <c r="I17" s="2" t="s">
        <v>102</v>
      </c>
      <c r="J17" s="2" t="s">
        <v>103</v>
      </c>
      <c r="K17" s="2" t="s">
        <v>104</v>
      </c>
      <c r="L17" s="2" t="s">
        <v>120</v>
      </c>
      <c r="M17" s="2" t="s">
        <v>121</v>
      </c>
      <c r="N17" s="2" t="s">
        <v>122</v>
      </c>
      <c r="O17" s="2" t="s">
        <v>108</v>
      </c>
      <c r="P17" s="2" t="s">
        <v>123</v>
      </c>
      <c r="Q17" s="2" t="s">
        <v>41</v>
      </c>
      <c r="R17" s="2" t="s">
        <v>32</v>
      </c>
      <c r="S17" s="2" t="s">
        <v>33</v>
      </c>
      <c r="T17" s="2" t="s">
        <v>110</v>
      </c>
      <c r="U17" s="2" t="s">
        <v>124</v>
      </c>
    </row>
    <row r="18" spans="1:112" ht="93.6">
      <c r="A18" s="2" t="s">
        <v>125</v>
      </c>
      <c r="B18" s="2" t="s">
        <v>126</v>
      </c>
      <c r="C18" s="2" t="s">
        <v>127</v>
      </c>
      <c r="D18" s="1">
        <v>2920</v>
      </c>
      <c r="E18" s="2" t="s">
        <v>23</v>
      </c>
      <c r="G18" s="2" t="s">
        <v>100</v>
      </c>
      <c r="H18" s="2" t="s">
        <v>101</v>
      </c>
      <c r="I18" s="2" t="s">
        <v>102</v>
      </c>
      <c r="J18" s="2" t="s">
        <v>103</v>
      </c>
      <c r="K18" s="2" t="s">
        <v>104</v>
      </c>
      <c r="L18" s="2" t="s">
        <v>120</v>
      </c>
      <c r="M18" s="2" t="s">
        <v>121</v>
      </c>
      <c r="N18" s="2" t="s">
        <v>128</v>
      </c>
      <c r="O18" s="2" t="s">
        <v>108</v>
      </c>
      <c r="P18" s="2" t="s">
        <v>108</v>
      </c>
      <c r="Q18" s="2" t="s">
        <v>41</v>
      </c>
      <c r="R18" s="2" t="s">
        <v>32</v>
      </c>
      <c r="S18" s="2" t="s">
        <v>33</v>
      </c>
      <c r="T18" s="2" t="s">
        <v>110</v>
      </c>
      <c r="U18" s="2" t="s">
        <v>129</v>
      </c>
    </row>
    <row r="19" spans="1:112" ht="93.6">
      <c r="A19" s="2" t="s">
        <v>130</v>
      </c>
      <c r="B19" s="2" t="s">
        <v>131</v>
      </c>
      <c r="C19" s="2" t="s">
        <v>132</v>
      </c>
      <c r="D19" s="1">
        <v>2920</v>
      </c>
      <c r="E19" s="2" t="s">
        <v>23</v>
      </c>
      <c r="F19" s="2" t="s">
        <v>133</v>
      </c>
      <c r="G19" s="2" t="s">
        <v>134</v>
      </c>
      <c r="H19" s="2" t="s">
        <v>25</v>
      </c>
      <c r="I19" s="2" t="s">
        <v>135</v>
      </c>
      <c r="J19" s="2" t="s">
        <v>27</v>
      </c>
      <c r="K19" s="2" t="s">
        <v>64</v>
      </c>
      <c r="L19" s="2" t="s">
        <v>90</v>
      </c>
      <c r="M19" s="2" t="s">
        <v>91</v>
      </c>
      <c r="N19" s="2" t="s">
        <v>136</v>
      </c>
      <c r="O19" s="2" t="s">
        <v>93</v>
      </c>
      <c r="P19" s="2" t="s">
        <v>137</v>
      </c>
      <c r="Q19" s="2" t="s">
        <v>41</v>
      </c>
      <c r="R19" s="2" t="s">
        <v>32</v>
      </c>
      <c r="S19" s="2" t="s">
        <v>33</v>
      </c>
      <c r="T19" s="2" t="s">
        <v>138</v>
      </c>
      <c r="U19" s="2" t="s">
        <v>139</v>
      </c>
    </row>
    <row r="20" spans="1:112" ht="93.6">
      <c r="A20" s="2" t="s">
        <v>140</v>
      </c>
      <c r="B20" s="2" t="s">
        <v>141</v>
      </c>
      <c r="C20" s="2" t="s">
        <v>141</v>
      </c>
      <c r="D20" s="1">
        <v>2920</v>
      </c>
      <c r="E20" s="2" t="s">
        <v>61</v>
      </c>
      <c r="F20" s="2" t="s">
        <v>142</v>
      </c>
      <c r="G20" s="2" t="s">
        <v>134</v>
      </c>
      <c r="H20" s="2" t="s">
        <v>143</v>
      </c>
      <c r="I20" s="2" t="s">
        <v>144</v>
      </c>
      <c r="J20" s="2" t="s">
        <v>145</v>
      </c>
      <c r="K20" s="2" t="s">
        <v>145</v>
      </c>
      <c r="L20" s="2" t="s">
        <v>146</v>
      </c>
      <c r="M20" s="2" t="s">
        <v>147</v>
      </c>
      <c r="N20" s="2" t="s">
        <v>148</v>
      </c>
      <c r="O20" s="2" t="s">
        <v>147</v>
      </c>
      <c r="P20" s="2" t="s">
        <v>147</v>
      </c>
      <c r="Q20" s="2" t="s">
        <v>41</v>
      </c>
      <c r="R20" s="2" t="s">
        <v>32</v>
      </c>
      <c r="S20" s="2" t="s">
        <v>33</v>
      </c>
      <c r="T20" s="2" t="s">
        <v>149</v>
      </c>
      <c r="U20" s="2" t="s">
        <v>150</v>
      </c>
    </row>
    <row r="21" spans="1:112" ht="93.6">
      <c r="A21" s="2" t="s">
        <v>151</v>
      </c>
      <c r="B21" s="2" t="s">
        <v>152</v>
      </c>
      <c r="C21" s="2" t="s">
        <v>153</v>
      </c>
      <c r="D21" s="1">
        <v>2555</v>
      </c>
      <c r="E21" s="2" t="s">
        <v>154</v>
      </c>
      <c r="F21" s="2" t="s">
        <v>155</v>
      </c>
      <c r="G21" s="2" t="s">
        <v>156</v>
      </c>
      <c r="H21" s="2" t="s">
        <v>101</v>
      </c>
      <c r="I21" s="2" t="s">
        <v>102</v>
      </c>
      <c r="J21" s="2" t="s">
        <v>103</v>
      </c>
      <c r="K21" s="2" t="s">
        <v>104</v>
      </c>
      <c r="L21" s="2" t="s">
        <v>157</v>
      </c>
      <c r="M21" s="2" t="s">
        <v>158</v>
      </c>
      <c r="N21" s="2" t="s">
        <v>159</v>
      </c>
      <c r="O21" s="2" t="s">
        <v>108</v>
      </c>
      <c r="P21" s="2" t="s">
        <v>160</v>
      </c>
      <c r="Q21" s="2" t="s">
        <v>41</v>
      </c>
      <c r="R21" s="2" t="s">
        <v>32</v>
      </c>
      <c r="S21" s="2" t="s">
        <v>33</v>
      </c>
      <c r="T21" s="2" t="s">
        <v>161</v>
      </c>
      <c r="U21" s="2" t="s">
        <v>3691</v>
      </c>
      <c r="V21" s="2" t="s">
        <v>3692</v>
      </c>
      <c r="W21" s="2" t="s">
        <v>3693</v>
      </c>
    </row>
    <row r="22" spans="1:112" ht="93.6">
      <c r="A22" s="2" t="s">
        <v>162</v>
      </c>
      <c r="B22" s="2" t="s">
        <v>163</v>
      </c>
      <c r="C22" s="2" t="s">
        <v>164</v>
      </c>
      <c r="D22" s="1">
        <v>2555</v>
      </c>
      <c r="E22" s="2" t="s">
        <v>154</v>
      </c>
      <c r="F22" s="2" t="s">
        <v>155</v>
      </c>
      <c r="G22" s="2" t="s">
        <v>156</v>
      </c>
      <c r="H22" s="2" t="s">
        <v>101</v>
      </c>
      <c r="I22" s="4" t="s">
        <v>102</v>
      </c>
      <c r="J22" s="2" t="s">
        <v>103</v>
      </c>
      <c r="K22" s="2" t="s">
        <v>104</v>
      </c>
      <c r="L22" s="2" t="s">
        <v>157</v>
      </c>
      <c r="M22" s="2" t="s">
        <v>158</v>
      </c>
      <c r="N22" s="2" t="s">
        <v>165</v>
      </c>
      <c r="O22" s="2" t="s">
        <v>108</v>
      </c>
      <c r="P22" s="2" t="s">
        <v>166</v>
      </c>
      <c r="Q22" s="2" t="s">
        <v>41</v>
      </c>
      <c r="R22" s="2" t="s">
        <v>32</v>
      </c>
      <c r="S22" s="2" t="s">
        <v>33</v>
      </c>
      <c r="T22" s="2" t="s">
        <v>161</v>
      </c>
      <c r="U22" s="2" t="s">
        <v>3694</v>
      </c>
      <c r="V22" s="2" t="s">
        <v>3695</v>
      </c>
      <c r="W22" s="2" t="s">
        <v>3696</v>
      </c>
      <c r="X22" s="2" t="s">
        <v>3697</v>
      </c>
      <c r="Y22" s="2" t="s">
        <v>3698</v>
      </c>
    </row>
    <row r="23" spans="1:112" ht="93.6">
      <c r="A23" s="2" t="s">
        <v>167</v>
      </c>
      <c r="B23" s="2" t="s">
        <v>168</v>
      </c>
      <c r="C23" s="2" t="s">
        <v>169</v>
      </c>
      <c r="D23" s="1">
        <v>2555</v>
      </c>
      <c r="E23" s="2" t="s">
        <v>154</v>
      </c>
      <c r="F23" s="2" t="s">
        <v>155</v>
      </c>
      <c r="G23" s="2" t="s">
        <v>156</v>
      </c>
      <c r="H23" s="2" t="s">
        <v>101</v>
      </c>
      <c r="I23" s="2" t="s">
        <v>102</v>
      </c>
      <c r="J23" s="2" t="s">
        <v>103</v>
      </c>
      <c r="K23" s="2" t="s">
        <v>104</v>
      </c>
      <c r="L23" s="2" t="s">
        <v>170</v>
      </c>
      <c r="M23" s="2" t="s">
        <v>171</v>
      </c>
      <c r="N23" s="2" t="s">
        <v>172</v>
      </c>
      <c r="O23" s="2" t="s">
        <v>108</v>
      </c>
      <c r="P23" s="2" t="s">
        <v>137</v>
      </c>
      <c r="Q23" s="2" t="s">
        <v>41</v>
      </c>
      <c r="R23" s="2" t="s">
        <v>32</v>
      </c>
      <c r="S23" s="2" t="s">
        <v>33</v>
      </c>
      <c r="T23" s="2" t="s">
        <v>173</v>
      </c>
      <c r="U23" s="2" t="s">
        <v>3699</v>
      </c>
      <c r="V23" s="2" t="s">
        <v>3700</v>
      </c>
    </row>
    <row r="24" spans="1:112" ht="93.6">
      <c r="A24" s="2" t="s">
        <v>174</v>
      </c>
      <c r="B24" s="2" t="s">
        <v>175</v>
      </c>
      <c r="C24" s="2" t="s">
        <v>176</v>
      </c>
      <c r="D24" s="1">
        <v>2555</v>
      </c>
      <c r="E24" s="2" t="s">
        <v>154</v>
      </c>
      <c r="F24" s="2" t="s">
        <v>155</v>
      </c>
      <c r="G24" s="2" t="s">
        <v>156</v>
      </c>
      <c r="H24" s="2" t="s">
        <v>101</v>
      </c>
      <c r="I24" s="2" t="s">
        <v>102</v>
      </c>
      <c r="J24" s="2" t="s">
        <v>103</v>
      </c>
      <c r="K24" s="2" t="s">
        <v>104</v>
      </c>
      <c r="L24" s="2" t="s">
        <v>170</v>
      </c>
      <c r="M24" s="2" t="s">
        <v>171</v>
      </c>
      <c r="N24" s="2" t="s">
        <v>177</v>
      </c>
      <c r="O24" s="2" t="s">
        <v>108</v>
      </c>
      <c r="P24" s="2" t="s">
        <v>178</v>
      </c>
      <c r="Q24" s="2" t="s">
        <v>41</v>
      </c>
      <c r="R24" s="2" t="s">
        <v>32</v>
      </c>
      <c r="S24" s="2" t="s">
        <v>33</v>
      </c>
      <c r="T24" s="2" t="s">
        <v>173</v>
      </c>
      <c r="U24" s="2" t="s">
        <v>3701</v>
      </c>
      <c r="V24" s="2" t="s">
        <v>3702</v>
      </c>
    </row>
    <row r="25" spans="1:112" ht="93.6">
      <c r="A25" s="7" t="s">
        <v>5156</v>
      </c>
      <c r="B25" s="7" t="s">
        <v>5147</v>
      </c>
      <c r="C25" s="2" t="s">
        <v>5148</v>
      </c>
      <c r="D25" s="1">
        <v>2555</v>
      </c>
      <c r="E25" s="2" t="s">
        <v>23</v>
      </c>
      <c r="F25" s="2" t="s">
        <v>181</v>
      </c>
      <c r="G25" s="2" t="s">
        <v>156</v>
      </c>
      <c r="H25" s="2" t="s">
        <v>101</v>
      </c>
      <c r="I25" s="2" t="s">
        <v>102</v>
      </c>
      <c r="J25" s="14" t="s">
        <v>103</v>
      </c>
      <c r="K25" s="14" t="s">
        <v>104</v>
      </c>
      <c r="L25" s="14"/>
      <c r="M25" s="14" t="s">
        <v>182</v>
      </c>
      <c r="N25" s="14" t="s">
        <v>165</v>
      </c>
      <c r="O25" s="14" t="s">
        <v>108</v>
      </c>
      <c r="P25" s="14" t="s">
        <v>166</v>
      </c>
      <c r="Q25" s="14" t="s">
        <v>41</v>
      </c>
      <c r="R25" s="14" t="s">
        <v>32</v>
      </c>
      <c r="S25" s="14" t="s">
        <v>33</v>
      </c>
      <c r="T25" s="14" t="s">
        <v>161</v>
      </c>
      <c r="U25" s="14" t="s">
        <v>5150</v>
      </c>
      <c r="V25" s="14" t="s">
        <v>5150</v>
      </c>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row>
    <row r="26" spans="1:112" ht="93.6">
      <c r="A26" s="2" t="s">
        <v>179</v>
      </c>
      <c r="B26" s="2" t="s">
        <v>180</v>
      </c>
      <c r="C26" s="2" t="s">
        <v>180</v>
      </c>
      <c r="D26" s="1">
        <v>2555</v>
      </c>
      <c r="E26" s="2" t="s">
        <v>23</v>
      </c>
      <c r="F26" s="2" t="s">
        <v>181</v>
      </c>
      <c r="G26" s="2" t="s">
        <v>156</v>
      </c>
      <c r="H26" s="2" t="s">
        <v>101</v>
      </c>
      <c r="I26" s="2" t="s">
        <v>102</v>
      </c>
      <c r="J26" s="2" t="s">
        <v>103</v>
      </c>
      <c r="K26" s="2" t="s">
        <v>104</v>
      </c>
      <c r="M26" s="2" t="s">
        <v>182</v>
      </c>
      <c r="N26" s="2" t="s">
        <v>183</v>
      </c>
      <c r="O26" s="2" t="s">
        <v>108</v>
      </c>
      <c r="P26" s="2" t="s">
        <v>184</v>
      </c>
      <c r="Q26" s="2" t="s">
        <v>41</v>
      </c>
      <c r="R26" s="2" t="s">
        <v>32</v>
      </c>
      <c r="S26" s="2" t="s">
        <v>33</v>
      </c>
      <c r="T26" s="2" t="s">
        <v>161</v>
      </c>
      <c r="U26" s="2" t="s">
        <v>3703</v>
      </c>
      <c r="V26" s="2" t="s">
        <v>3704</v>
      </c>
      <c r="W26" s="2" t="s">
        <v>3705</v>
      </c>
    </row>
    <row r="27" spans="1:112" ht="93.6">
      <c r="A27" s="7" t="s">
        <v>5157</v>
      </c>
      <c r="B27" s="7" t="s">
        <v>5158</v>
      </c>
      <c r="C27" s="2" t="s">
        <v>5159</v>
      </c>
      <c r="D27" s="1">
        <v>2555</v>
      </c>
      <c r="E27" s="2" t="s">
        <v>23</v>
      </c>
      <c r="F27" s="2" t="s">
        <v>181</v>
      </c>
      <c r="G27" s="2" t="s">
        <v>156</v>
      </c>
      <c r="H27" s="2" t="s">
        <v>101</v>
      </c>
      <c r="I27" s="2" t="s">
        <v>102</v>
      </c>
      <c r="J27" s="14" t="s">
        <v>103</v>
      </c>
      <c r="K27" s="14" t="s">
        <v>104</v>
      </c>
      <c r="L27" s="14"/>
      <c r="M27" s="14" t="s">
        <v>5160</v>
      </c>
      <c r="N27" s="14" t="s">
        <v>363</v>
      </c>
      <c r="O27" s="14" t="s">
        <v>108</v>
      </c>
      <c r="P27" s="14" t="s">
        <v>94</v>
      </c>
      <c r="Q27" s="14" t="s">
        <v>41</v>
      </c>
      <c r="R27" s="14" t="s">
        <v>32</v>
      </c>
      <c r="S27" s="14" t="s">
        <v>33</v>
      </c>
      <c r="T27" s="14" t="s">
        <v>173</v>
      </c>
      <c r="U27" s="14" t="s">
        <v>5161</v>
      </c>
      <c r="V27" s="14" t="s">
        <v>5161</v>
      </c>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row>
    <row r="28" spans="1:112" ht="93.6">
      <c r="A28" s="2" t="s">
        <v>185</v>
      </c>
      <c r="B28" s="2" t="s">
        <v>186</v>
      </c>
      <c r="C28" s="2" t="s">
        <v>187</v>
      </c>
      <c r="D28" s="1">
        <v>2555</v>
      </c>
      <c r="E28" s="2" t="s">
        <v>188</v>
      </c>
      <c r="F28" s="2" t="s">
        <v>189</v>
      </c>
      <c r="G28" s="2" t="s">
        <v>156</v>
      </c>
      <c r="H28" s="2" t="s">
        <v>190</v>
      </c>
      <c r="I28" s="2" t="s">
        <v>102</v>
      </c>
      <c r="J28" s="2" t="s">
        <v>103</v>
      </c>
      <c r="K28" s="2" t="s">
        <v>191</v>
      </c>
      <c r="L28" s="2" t="s">
        <v>192</v>
      </c>
      <c r="M28" s="2" t="s">
        <v>193</v>
      </c>
      <c r="N28" s="2" t="s">
        <v>194</v>
      </c>
      <c r="O28" s="2" t="s">
        <v>193</v>
      </c>
      <c r="P28" s="2" t="s">
        <v>195</v>
      </c>
      <c r="Q28" s="2" t="s">
        <v>41</v>
      </c>
      <c r="R28" s="2" t="s">
        <v>32</v>
      </c>
      <c r="S28" s="2" t="s">
        <v>33</v>
      </c>
      <c r="T28" s="2" t="s">
        <v>196</v>
      </c>
      <c r="U28" s="2" t="s">
        <v>3706</v>
      </c>
      <c r="V28" s="2" t="s">
        <v>3707</v>
      </c>
    </row>
    <row r="29" spans="1:112" ht="93.6">
      <c r="A29" s="2" t="s">
        <v>197</v>
      </c>
      <c r="B29" s="2" t="s">
        <v>198</v>
      </c>
      <c r="C29" s="2" t="s">
        <v>199</v>
      </c>
      <c r="D29" s="1">
        <v>2555</v>
      </c>
      <c r="E29" s="2" t="s">
        <v>188</v>
      </c>
      <c r="F29" s="2" t="s">
        <v>189</v>
      </c>
      <c r="G29" s="2" t="s">
        <v>156</v>
      </c>
      <c r="H29" s="2" t="s">
        <v>190</v>
      </c>
      <c r="I29" s="2" t="s">
        <v>102</v>
      </c>
      <c r="J29" s="2" t="s">
        <v>103</v>
      </c>
      <c r="K29" s="2" t="s">
        <v>191</v>
      </c>
      <c r="L29" s="2" t="s">
        <v>192</v>
      </c>
      <c r="M29" s="2" t="s">
        <v>193</v>
      </c>
      <c r="N29" s="2" t="s">
        <v>194</v>
      </c>
      <c r="O29" s="2" t="s">
        <v>193</v>
      </c>
      <c r="P29" s="2" t="s">
        <v>195</v>
      </c>
      <c r="Q29" s="2" t="s">
        <v>200</v>
      </c>
      <c r="R29" s="2" t="s">
        <v>32</v>
      </c>
      <c r="S29" s="2" t="s">
        <v>33</v>
      </c>
      <c r="T29" s="2" t="s">
        <v>196</v>
      </c>
      <c r="U29" s="2" t="s">
        <v>3706</v>
      </c>
      <c r="V29" s="2" t="s">
        <v>3707</v>
      </c>
    </row>
    <row r="30" spans="1:112" ht="46.8">
      <c r="A30" s="2" t="s">
        <v>201</v>
      </c>
      <c r="B30" s="2" t="s">
        <v>202</v>
      </c>
      <c r="C30" s="2" t="s">
        <v>202</v>
      </c>
      <c r="D30" s="1">
        <v>2190</v>
      </c>
      <c r="E30" s="2" t="s">
        <v>23</v>
      </c>
      <c r="F30" s="2" t="s">
        <v>203</v>
      </c>
      <c r="G30" s="2" t="s">
        <v>204</v>
      </c>
      <c r="H30" s="2" t="s">
        <v>25</v>
      </c>
      <c r="I30" s="2" t="s">
        <v>205</v>
      </c>
      <c r="J30" s="2" t="s">
        <v>145</v>
      </c>
      <c r="K30" s="2" t="s">
        <v>145</v>
      </c>
      <c r="L30" s="2" t="s">
        <v>206</v>
      </c>
      <c r="M30" s="2" t="s">
        <v>207</v>
      </c>
      <c r="N30" s="2" t="s">
        <v>208</v>
      </c>
      <c r="O30" s="2" t="s">
        <v>147</v>
      </c>
      <c r="P30" s="2" t="s">
        <v>209</v>
      </c>
      <c r="Q30" s="2" t="s">
        <v>41</v>
      </c>
      <c r="R30" s="2" t="s">
        <v>32</v>
      </c>
      <c r="S30" s="2" t="s">
        <v>33</v>
      </c>
      <c r="T30" s="2" t="s">
        <v>210</v>
      </c>
      <c r="U30" s="2" t="s">
        <v>211</v>
      </c>
    </row>
    <row r="31" spans="1:112" ht="46.8">
      <c r="A31" s="2" t="s">
        <v>212</v>
      </c>
      <c r="B31" s="2" t="s">
        <v>213</v>
      </c>
      <c r="C31" s="2" t="s">
        <v>213</v>
      </c>
      <c r="D31" s="1">
        <v>2190</v>
      </c>
      <c r="E31" s="2" t="s">
        <v>23</v>
      </c>
      <c r="F31" s="2" t="s">
        <v>203</v>
      </c>
      <c r="G31" s="2" t="s">
        <v>204</v>
      </c>
      <c r="H31" s="2" t="s">
        <v>25</v>
      </c>
      <c r="I31" s="2" t="s">
        <v>205</v>
      </c>
      <c r="J31" s="2" t="s">
        <v>145</v>
      </c>
      <c r="K31" s="2" t="s">
        <v>145</v>
      </c>
      <c r="L31" s="2" t="s">
        <v>206</v>
      </c>
      <c r="M31" s="2" t="s">
        <v>207</v>
      </c>
      <c r="N31" s="2" t="s">
        <v>214</v>
      </c>
      <c r="O31" s="2" t="s">
        <v>147</v>
      </c>
      <c r="P31" s="2" t="s">
        <v>215</v>
      </c>
      <c r="Q31" s="2" t="s">
        <v>41</v>
      </c>
      <c r="R31" s="2" t="s">
        <v>32</v>
      </c>
      <c r="S31" s="2" t="s">
        <v>33</v>
      </c>
      <c r="T31" s="2" t="s">
        <v>216</v>
      </c>
      <c r="U31" s="2" t="s">
        <v>217</v>
      </c>
    </row>
    <row r="32" spans="1:112" ht="46.8">
      <c r="A32" s="2" t="s">
        <v>218</v>
      </c>
      <c r="B32" s="2" t="s">
        <v>219</v>
      </c>
      <c r="C32" s="2" t="s">
        <v>219</v>
      </c>
      <c r="D32" s="1">
        <v>2190</v>
      </c>
      <c r="E32" s="2" t="s">
        <v>23</v>
      </c>
      <c r="F32" s="2" t="s">
        <v>203</v>
      </c>
      <c r="G32" s="2" t="s">
        <v>204</v>
      </c>
      <c r="H32" s="2" t="s">
        <v>25</v>
      </c>
      <c r="I32" s="2" t="s">
        <v>205</v>
      </c>
      <c r="J32" s="2" t="s">
        <v>145</v>
      </c>
      <c r="K32" s="2" t="s">
        <v>145</v>
      </c>
      <c r="L32" s="2" t="s">
        <v>206</v>
      </c>
      <c r="M32" s="2" t="s">
        <v>207</v>
      </c>
      <c r="N32" s="2" t="s">
        <v>220</v>
      </c>
      <c r="O32" s="2" t="s">
        <v>147</v>
      </c>
      <c r="P32" s="2" t="s">
        <v>221</v>
      </c>
      <c r="Q32" s="2" t="s">
        <v>41</v>
      </c>
      <c r="R32" s="2" t="s">
        <v>32</v>
      </c>
      <c r="S32" s="2" t="s">
        <v>33</v>
      </c>
      <c r="T32" s="2" t="s">
        <v>222</v>
      </c>
      <c r="U32" s="2" t="s">
        <v>223</v>
      </c>
    </row>
    <row r="33" spans="1:112" ht="93.6">
      <c r="A33" s="7" t="s">
        <v>5143</v>
      </c>
      <c r="B33" s="7" t="s">
        <v>5144</v>
      </c>
      <c r="C33" s="2" t="s">
        <v>5145</v>
      </c>
      <c r="D33" s="1">
        <v>2190</v>
      </c>
      <c r="E33" s="2" t="s">
        <v>23</v>
      </c>
      <c r="G33" s="2" t="s">
        <v>204</v>
      </c>
      <c r="H33" s="2" t="s">
        <v>226</v>
      </c>
      <c r="I33" s="2" t="s">
        <v>102</v>
      </c>
      <c r="J33" s="14" t="s">
        <v>103</v>
      </c>
      <c r="K33" s="14" t="s">
        <v>191</v>
      </c>
      <c r="L33" s="14" t="s">
        <v>433</v>
      </c>
      <c r="M33" s="14" t="s">
        <v>434</v>
      </c>
      <c r="N33" s="14" t="s">
        <v>435</v>
      </c>
      <c r="O33" s="14" t="s">
        <v>123</v>
      </c>
      <c r="P33" s="14" t="s">
        <v>230</v>
      </c>
      <c r="Q33" s="14" t="s">
        <v>200</v>
      </c>
      <c r="R33" s="14" t="s">
        <v>32</v>
      </c>
      <c r="S33" s="14" t="s">
        <v>33</v>
      </c>
      <c r="T33" s="14" t="s">
        <v>436</v>
      </c>
      <c r="U33" s="14" t="s">
        <v>437</v>
      </c>
      <c r="V33" s="14" t="s">
        <v>437</v>
      </c>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row>
    <row r="34" spans="1:112" ht="93.6">
      <c r="A34" s="2" t="s">
        <v>224</v>
      </c>
      <c r="B34" s="2" t="s">
        <v>225</v>
      </c>
      <c r="C34" s="2" t="s">
        <v>225</v>
      </c>
      <c r="D34" s="1">
        <v>2190</v>
      </c>
      <c r="E34" s="2" t="s">
        <v>23</v>
      </c>
      <c r="G34" s="2" t="s">
        <v>204</v>
      </c>
      <c r="H34" s="2" t="s">
        <v>226</v>
      </c>
      <c r="I34" s="2" t="s">
        <v>102</v>
      </c>
      <c r="J34" s="2" t="s">
        <v>103</v>
      </c>
      <c r="K34" s="2" t="s">
        <v>191</v>
      </c>
      <c r="L34" s="2" t="s">
        <v>227</v>
      </c>
      <c r="M34" s="2" t="s">
        <v>228</v>
      </c>
      <c r="N34" s="2" t="s">
        <v>229</v>
      </c>
      <c r="O34" s="2" t="s">
        <v>228</v>
      </c>
      <c r="P34" s="2" t="s">
        <v>230</v>
      </c>
      <c r="Q34" s="2" t="s">
        <v>41</v>
      </c>
      <c r="R34" s="2" t="s">
        <v>32</v>
      </c>
      <c r="S34" s="2" t="s">
        <v>33</v>
      </c>
      <c r="T34" s="2" t="s">
        <v>231</v>
      </c>
      <c r="U34" s="2" t="s">
        <v>232</v>
      </c>
    </row>
    <row r="35" spans="1:112" ht="93.6">
      <c r="A35" s="2" t="s">
        <v>233</v>
      </c>
      <c r="B35" s="2" t="s">
        <v>234</v>
      </c>
      <c r="C35" s="2" t="s">
        <v>234</v>
      </c>
      <c r="D35" s="1">
        <v>2190</v>
      </c>
      <c r="E35" s="2" t="s">
        <v>23</v>
      </c>
      <c r="G35" s="2" t="s">
        <v>204</v>
      </c>
      <c r="H35" s="2" t="s">
        <v>226</v>
      </c>
      <c r="I35" s="2" t="s">
        <v>102</v>
      </c>
      <c r="J35" s="2" t="s">
        <v>103</v>
      </c>
      <c r="K35" s="2" t="s">
        <v>191</v>
      </c>
      <c r="L35" s="2" t="s">
        <v>227</v>
      </c>
      <c r="M35" s="2" t="s">
        <v>228</v>
      </c>
      <c r="N35" s="2" t="s">
        <v>235</v>
      </c>
      <c r="O35" s="2" t="s">
        <v>228</v>
      </c>
      <c r="P35" s="2" t="s">
        <v>195</v>
      </c>
      <c r="Q35" s="2" t="s">
        <v>41</v>
      </c>
      <c r="R35" s="2" t="s">
        <v>32</v>
      </c>
      <c r="S35" s="2" t="s">
        <v>33</v>
      </c>
      <c r="T35" s="2" t="s">
        <v>231</v>
      </c>
      <c r="U35" s="2" t="s">
        <v>236</v>
      </c>
    </row>
    <row r="36" spans="1:112" ht="93.6">
      <c r="A36" s="2" t="s">
        <v>237</v>
      </c>
      <c r="B36" s="2" t="s">
        <v>238</v>
      </c>
      <c r="C36" s="2" t="s">
        <v>239</v>
      </c>
      <c r="D36" s="1">
        <v>2190</v>
      </c>
      <c r="E36" s="2" t="s">
        <v>23</v>
      </c>
      <c r="G36" s="2" t="s">
        <v>204</v>
      </c>
      <c r="H36" s="2" t="s">
        <v>226</v>
      </c>
      <c r="I36" s="2" t="s">
        <v>102</v>
      </c>
      <c r="J36" s="2" t="s">
        <v>103</v>
      </c>
      <c r="K36" s="2" t="s">
        <v>191</v>
      </c>
      <c r="L36" s="2" t="s">
        <v>227</v>
      </c>
      <c r="M36" s="2" t="s">
        <v>228</v>
      </c>
      <c r="N36" s="2" t="s">
        <v>240</v>
      </c>
      <c r="O36" s="2" t="s">
        <v>228</v>
      </c>
      <c r="P36" s="2" t="s">
        <v>40</v>
      </c>
      <c r="Q36" s="2" t="s">
        <v>41</v>
      </c>
      <c r="R36" s="2" t="s">
        <v>32</v>
      </c>
      <c r="S36" s="2" t="s">
        <v>33</v>
      </c>
      <c r="T36" s="2" t="s">
        <v>241</v>
      </c>
      <c r="U36" s="2" t="s">
        <v>3708</v>
      </c>
      <c r="V36" s="2" t="s">
        <v>3709</v>
      </c>
    </row>
    <row r="37" spans="1:112" ht="93.6">
      <c r="A37" s="2" t="s">
        <v>242</v>
      </c>
      <c r="B37" s="2" t="s">
        <v>243</v>
      </c>
      <c r="C37" s="2" t="s">
        <v>244</v>
      </c>
      <c r="D37" s="1">
        <v>2190</v>
      </c>
      <c r="E37" s="2" t="s">
        <v>23</v>
      </c>
      <c r="G37" s="2" t="s">
        <v>204</v>
      </c>
      <c r="H37" s="2" t="s">
        <v>226</v>
      </c>
      <c r="I37" s="2" t="s">
        <v>102</v>
      </c>
      <c r="J37" s="2" t="s">
        <v>103</v>
      </c>
      <c r="K37" s="2" t="s">
        <v>191</v>
      </c>
      <c r="L37" s="2" t="s">
        <v>227</v>
      </c>
      <c r="M37" s="2" t="s">
        <v>228</v>
      </c>
      <c r="N37" s="2" t="s">
        <v>240</v>
      </c>
      <c r="O37" s="2" t="s">
        <v>228</v>
      </c>
      <c r="P37" s="2" t="s">
        <v>40</v>
      </c>
      <c r="Q37" s="2" t="s">
        <v>200</v>
      </c>
      <c r="R37" s="2" t="s">
        <v>32</v>
      </c>
      <c r="S37" s="2" t="s">
        <v>33</v>
      </c>
      <c r="T37" s="2" t="s">
        <v>241</v>
      </c>
      <c r="U37" s="2" t="s">
        <v>3708</v>
      </c>
      <c r="V37" s="2" t="s">
        <v>3709</v>
      </c>
    </row>
    <row r="38" spans="1:112" ht="93.6">
      <c r="A38" s="7" t="s">
        <v>5174</v>
      </c>
      <c r="B38" s="7" t="s">
        <v>5175</v>
      </c>
      <c r="C38" s="2" t="s">
        <v>5176</v>
      </c>
      <c r="D38" s="1">
        <v>2190</v>
      </c>
      <c r="E38" s="2" t="s">
        <v>23</v>
      </c>
      <c r="G38" s="2" t="s">
        <v>204</v>
      </c>
      <c r="H38" s="2" t="s">
        <v>226</v>
      </c>
      <c r="I38" s="2" t="s">
        <v>102</v>
      </c>
      <c r="J38" s="14" t="s">
        <v>103</v>
      </c>
      <c r="K38" s="14" t="s">
        <v>191</v>
      </c>
      <c r="L38" s="14" t="s">
        <v>227</v>
      </c>
      <c r="M38" s="14" t="s">
        <v>228</v>
      </c>
      <c r="N38" s="14" t="s">
        <v>5177</v>
      </c>
      <c r="O38" s="14" t="s">
        <v>228</v>
      </c>
      <c r="P38" s="14" t="s">
        <v>68</v>
      </c>
      <c r="Q38" s="14" t="s">
        <v>41</v>
      </c>
      <c r="R38" s="14" t="s">
        <v>32</v>
      </c>
      <c r="S38" s="14" t="s">
        <v>33</v>
      </c>
      <c r="T38" s="14" t="s">
        <v>241</v>
      </c>
      <c r="U38" s="14" t="s">
        <v>5178</v>
      </c>
      <c r="V38" s="14" t="s">
        <v>5178</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row>
    <row r="39" spans="1:112" ht="93.6">
      <c r="A39" s="7" t="s">
        <v>5182</v>
      </c>
      <c r="B39" s="7" t="s">
        <v>5183</v>
      </c>
      <c r="C39" s="2" t="s">
        <v>5183</v>
      </c>
      <c r="D39" s="1">
        <v>2190</v>
      </c>
      <c r="E39" s="2" t="s">
        <v>23</v>
      </c>
      <c r="G39" s="2" t="s">
        <v>204</v>
      </c>
      <c r="H39" s="2" t="s">
        <v>226</v>
      </c>
      <c r="I39" s="2" t="s">
        <v>102</v>
      </c>
      <c r="J39" s="14" t="s">
        <v>103</v>
      </c>
      <c r="K39" s="14" t="s">
        <v>191</v>
      </c>
      <c r="L39" s="14" t="s">
        <v>890</v>
      </c>
      <c r="M39" s="14" t="s">
        <v>891</v>
      </c>
      <c r="N39" s="14" t="s">
        <v>903</v>
      </c>
      <c r="O39" s="14" t="s">
        <v>567</v>
      </c>
      <c r="P39" s="14" t="s">
        <v>230</v>
      </c>
      <c r="Q39" s="14" t="s">
        <v>200</v>
      </c>
      <c r="R39" s="14" t="s">
        <v>32</v>
      </c>
      <c r="S39" s="14" t="s">
        <v>33</v>
      </c>
      <c r="T39" s="14" t="s">
        <v>893</v>
      </c>
      <c r="U39" s="14" t="s">
        <v>904</v>
      </c>
      <c r="V39" s="14" t="s">
        <v>904</v>
      </c>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row>
    <row r="40" spans="1:112" ht="93.6">
      <c r="A40" s="7" t="s">
        <v>5192</v>
      </c>
      <c r="B40" s="7" t="s">
        <v>5193</v>
      </c>
      <c r="C40" s="2" t="s">
        <v>5194</v>
      </c>
      <c r="D40" s="1">
        <v>2190</v>
      </c>
      <c r="E40" s="2" t="s">
        <v>23</v>
      </c>
      <c r="G40" s="2" t="s">
        <v>204</v>
      </c>
      <c r="H40" s="2" t="s">
        <v>226</v>
      </c>
      <c r="I40" s="2" t="s">
        <v>102</v>
      </c>
      <c r="J40" s="14" t="s">
        <v>103</v>
      </c>
      <c r="K40" s="14" t="s">
        <v>191</v>
      </c>
      <c r="L40" s="14" t="s">
        <v>890</v>
      </c>
      <c r="M40" s="14" t="s">
        <v>891</v>
      </c>
      <c r="N40" s="14" t="s">
        <v>5195</v>
      </c>
      <c r="O40" s="14" t="s">
        <v>567</v>
      </c>
      <c r="P40" s="14" t="s">
        <v>178</v>
      </c>
      <c r="Q40" s="14" t="s">
        <v>41</v>
      </c>
      <c r="R40" s="14" t="s">
        <v>32</v>
      </c>
      <c r="S40" s="14" t="s">
        <v>33</v>
      </c>
      <c r="T40" s="14" t="s">
        <v>930</v>
      </c>
      <c r="U40" s="14" t="s">
        <v>5196</v>
      </c>
      <c r="V40" s="14" t="s">
        <v>5196</v>
      </c>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row>
    <row r="41" spans="1:112" ht="93.6">
      <c r="A41" s="7" t="s">
        <v>5197</v>
      </c>
      <c r="B41" s="7" t="s">
        <v>5198</v>
      </c>
      <c r="C41" s="2" t="s">
        <v>5199</v>
      </c>
      <c r="D41" s="1">
        <v>2190</v>
      </c>
      <c r="E41" s="2" t="s">
        <v>23</v>
      </c>
      <c r="G41" s="2" t="s">
        <v>204</v>
      </c>
      <c r="H41" s="2" t="s">
        <v>226</v>
      </c>
      <c r="I41" s="2" t="s">
        <v>102</v>
      </c>
      <c r="J41" s="14" t="s">
        <v>103</v>
      </c>
      <c r="K41" s="14" t="s">
        <v>191</v>
      </c>
      <c r="L41" s="14" t="s">
        <v>890</v>
      </c>
      <c r="M41" s="14" t="s">
        <v>891</v>
      </c>
      <c r="N41" s="14" t="s">
        <v>5195</v>
      </c>
      <c r="O41" s="14" t="s">
        <v>567</v>
      </c>
      <c r="P41" s="14" t="s">
        <v>178</v>
      </c>
      <c r="Q41" s="14" t="s">
        <v>200</v>
      </c>
      <c r="R41" s="14" t="s">
        <v>32</v>
      </c>
      <c r="S41" s="14" t="s">
        <v>33</v>
      </c>
      <c r="T41" s="14" t="s">
        <v>930</v>
      </c>
      <c r="U41" s="14" t="s">
        <v>5196</v>
      </c>
      <c r="V41" s="14" t="s">
        <v>5196</v>
      </c>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row>
    <row r="42" spans="1:112" ht="140.4">
      <c r="A42" s="2" t="s">
        <v>245</v>
      </c>
      <c r="B42" s="2" t="s">
        <v>246</v>
      </c>
      <c r="C42" s="2" t="s">
        <v>246</v>
      </c>
      <c r="D42" s="1">
        <v>2190</v>
      </c>
      <c r="E42" s="2" t="s">
        <v>61</v>
      </c>
      <c r="F42" s="2" t="s">
        <v>247</v>
      </c>
      <c r="G42" s="2" t="s">
        <v>204</v>
      </c>
      <c r="H42" s="2" t="s">
        <v>248</v>
      </c>
      <c r="I42" s="2" t="s">
        <v>249</v>
      </c>
      <c r="J42" s="2" t="s">
        <v>27</v>
      </c>
      <c r="K42" s="2" t="s">
        <v>48</v>
      </c>
      <c r="L42" s="2" t="s">
        <v>250</v>
      </c>
      <c r="M42" s="2" t="s">
        <v>251</v>
      </c>
      <c r="N42" s="2" t="s">
        <v>252</v>
      </c>
      <c r="O42" s="2" t="s">
        <v>251</v>
      </c>
      <c r="P42" s="2" t="s">
        <v>93</v>
      </c>
      <c r="Q42" s="2" t="s">
        <v>41</v>
      </c>
      <c r="R42" s="2" t="s">
        <v>32</v>
      </c>
      <c r="S42" s="2" t="s">
        <v>33</v>
      </c>
      <c r="T42" s="2" t="s">
        <v>253</v>
      </c>
      <c r="U42" s="2" t="s">
        <v>3710</v>
      </c>
      <c r="V42" s="2" t="s">
        <v>3711</v>
      </c>
    </row>
    <row r="43" spans="1:112" ht="140.4">
      <c r="A43" s="2" t="s">
        <v>254</v>
      </c>
      <c r="B43" s="2" t="s">
        <v>255</v>
      </c>
      <c r="C43" s="2" t="s">
        <v>255</v>
      </c>
      <c r="D43" s="1">
        <v>2190</v>
      </c>
      <c r="E43" s="2" t="s">
        <v>154</v>
      </c>
      <c r="F43" s="2" t="s">
        <v>247</v>
      </c>
      <c r="G43" s="2" t="s">
        <v>256</v>
      </c>
      <c r="H43" s="2" t="s">
        <v>25</v>
      </c>
      <c r="I43" s="2" t="s">
        <v>249</v>
      </c>
      <c r="J43" s="2" t="s">
        <v>27</v>
      </c>
      <c r="K43" s="2" t="s">
        <v>64</v>
      </c>
      <c r="L43" s="2" t="s">
        <v>90</v>
      </c>
      <c r="M43" s="2" t="s">
        <v>91</v>
      </c>
      <c r="N43" s="2" t="s">
        <v>257</v>
      </c>
      <c r="O43" s="2" t="s">
        <v>93</v>
      </c>
      <c r="P43" s="2" t="s">
        <v>258</v>
      </c>
      <c r="Q43" s="2" t="s">
        <v>41</v>
      </c>
      <c r="R43" s="2" t="s">
        <v>32</v>
      </c>
      <c r="S43" s="2" t="s">
        <v>33</v>
      </c>
      <c r="T43" s="2" t="s">
        <v>259</v>
      </c>
      <c r="U43" s="2" t="s">
        <v>3712</v>
      </c>
      <c r="V43" s="2" t="s">
        <v>3713</v>
      </c>
      <c r="W43" s="2" t="s">
        <v>3714</v>
      </c>
      <c r="X43" s="2" t="s">
        <v>3715</v>
      </c>
      <c r="Y43" s="2" t="s">
        <v>3716</v>
      </c>
    </row>
    <row r="44" spans="1:112" ht="140.4">
      <c r="A44" s="2" t="s">
        <v>260</v>
      </c>
      <c r="B44" s="2" t="s">
        <v>261</v>
      </c>
      <c r="C44" s="2" t="s">
        <v>262</v>
      </c>
      <c r="D44" s="1">
        <v>2190</v>
      </c>
      <c r="E44" s="2" t="s">
        <v>154</v>
      </c>
      <c r="F44" s="2" t="s">
        <v>247</v>
      </c>
      <c r="G44" s="2" t="s">
        <v>256</v>
      </c>
      <c r="H44" s="2" t="s">
        <v>25</v>
      </c>
      <c r="I44" s="2" t="s">
        <v>249</v>
      </c>
      <c r="J44" s="2" t="s">
        <v>27</v>
      </c>
      <c r="K44" s="2" t="s">
        <v>64</v>
      </c>
      <c r="L44" s="2" t="s">
        <v>90</v>
      </c>
      <c r="M44" s="2" t="s">
        <v>91</v>
      </c>
      <c r="N44" s="2" t="s">
        <v>263</v>
      </c>
      <c r="O44" s="2" t="s">
        <v>93</v>
      </c>
      <c r="P44" s="2" t="s">
        <v>68</v>
      </c>
      <c r="Q44" s="2" t="s">
        <v>41</v>
      </c>
      <c r="R44" s="2" t="s">
        <v>32</v>
      </c>
      <c r="S44" s="2" t="s">
        <v>33</v>
      </c>
      <c r="T44" s="2" t="s">
        <v>264</v>
      </c>
      <c r="U44" s="2" t="s">
        <v>3717</v>
      </c>
      <c r="V44" s="2" t="s">
        <v>3718</v>
      </c>
    </row>
    <row r="45" spans="1:112" ht="140.4">
      <c r="A45" s="2" t="s">
        <v>265</v>
      </c>
      <c r="B45" s="2" t="s">
        <v>266</v>
      </c>
      <c r="C45" s="2" t="s">
        <v>267</v>
      </c>
      <c r="D45" s="1">
        <v>2190</v>
      </c>
      <c r="E45" s="2" t="s">
        <v>154</v>
      </c>
      <c r="F45" s="2" t="s">
        <v>247</v>
      </c>
      <c r="G45" s="2" t="s">
        <v>256</v>
      </c>
      <c r="H45" s="2" t="s">
        <v>25</v>
      </c>
      <c r="I45" s="2" t="s">
        <v>249</v>
      </c>
      <c r="J45" s="2" t="s">
        <v>27</v>
      </c>
      <c r="K45" s="2" t="s">
        <v>64</v>
      </c>
      <c r="L45" s="2" t="s">
        <v>90</v>
      </c>
      <c r="M45" s="2" t="s">
        <v>91</v>
      </c>
      <c r="N45" s="2" t="s">
        <v>268</v>
      </c>
      <c r="O45" s="2" t="s">
        <v>93</v>
      </c>
      <c r="P45" s="2" t="s">
        <v>93</v>
      </c>
      <c r="Q45" s="2" t="s">
        <v>41</v>
      </c>
      <c r="R45" s="2" t="s">
        <v>32</v>
      </c>
      <c r="S45" s="2" t="s">
        <v>33</v>
      </c>
      <c r="T45" s="2" t="s">
        <v>269</v>
      </c>
      <c r="U45" s="2" t="s">
        <v>270</v>
      </c>
    </row>
    <row r="46" spans="1:112" ht="140.4">
      <c r="A46" s="2" t="s">
        <v>271</v>
      </c>
      <c r="B46" s="2" t="s">
        <v>272</v>
      </c>
      <c r="C46" s="2" t="s">
        <v>273</v>
      </c>
      <c r="D46" s="1">
        <v>2190</v>
      </c>
      <c r="E46" s="2" t="s">
        <v>154</v>
      </c>
      <c r="F46" s="2" t="s">
        <v>247</v>
      </c>
      <c r="G46" s="2" t="s">
        <v>256</v>
      </c>
      <c r="H46" s="2" t="s">
        <v>25</v>
      </c>
      <c r="I46" s="2" t="s">
        <v>249</v>
      </c>
      <c r="J46" s="2" t="s">
        <v>27</v>
      </c>
      <c r="K46" s="2" t="s">
        <v>64</v>
      </c>
      <c r="L46" s="2" t="s">
        <v>90</v>
      </c>
      <c r="M46" s="2" t="s">
        <v>91</v>
      </c>
      <c r="N46" s="2" t="s">
        <v>274</v>
      </c>
      <c r="O46" s="2" t="s">
        <v>93</v>
      </c>
      <c r="P46" s="2" t="s">
        <v>166</v>
      </c>
      <c r="Q46" s="2" t="s">
        <v>41</v>
      </c>
      <c r="R46" s="2" t="s">
        <v>32</v>
      </c>
      <c r="S46" s="2" t="s">
        <v>33</v>
      </c>
      <c r="T46" s="2" t="s">
        <v>275</v>
      </c>
      <c r="U46" s="2" t="s">
        <v>3719</v>
      </c>
      <c r="V46" s="2" t="s">
        <v>3720</v>
      </c>
      <c r="W46" s="2" t="s">
        <v>3721</v>
      </c>
      <c r="X46" s="2" t="s">
        <v>3722</v>
      </c>
      <c r="Y46" s="2" t="s">
        <v>3723</v>
      </c>
      <c r="Z46" s="2" t="s">
        <v>3724</v>
      </c>
      <c r="AA46" s="2" t="s">
        <v>3725</v>
      </c>
      <c r="AB46" s="2" t="s">
        <v>3726</v>
      </c>
      <c r="AC46" s="2" t="s">
        <v>3727</v>
      </c>
      <c r="AD46" s="2" t="s">
        <v>3728</v>
      </c>
      <c r="AE46" s="2" t="s">
        <v>3729</v>
      </c>
    </row>
    <row r="47" spans="1:112" ht="62.4">
      <c r="A47" s="2" t="s">
        <v>276</v>
      </c>
      <c r="B47" s="2" t="s">
        <v>277</v>
      </c>
      <c r="C47" s="2" t="s">
        <v>278</v>
      </c>
      <c r="D47" s="1">
        <v>1825</v>
      </c>
      <c r="E47" s="2" t="s">
        <v>23</v>
      </c>
      <c r="G47" s="2" t="s">
        <v>279</v>
      </c>
      <c r="I47" s="2" t="s">
        <v>205</v>
      </c>
      <c r="J47" s="2" t="s">
        <v>145</v>
      </c>
      <c r="K47" s="2" t="s">
        <v>145</v>
      </c>
      <c r="L47" s="2" t="s">
        <v>280</v>
      </c>
      <c r="M47" s="2" t="s">
        <v>281</v>
      </c>
      <c r="N47" s="2" t="s">
        <v>282</v>
      </c>
      <c r="O47" s="2" t="s">
        <v>184</v>
      </c>
      <c r="P47" s="2" t="s">
        <v>137</v>
      </c>
      <c r="Q47" s="2" t="s">
        <v>41</v>
      </c>
      <c r="R47" s="2" t="s">
        <v>32</v>
      </c>
      <c r="S47" s="2" t="s">
        <v>33</v>
      </c>
      <c r="T47" s="2" t="s">
        <v>283</v>
      </c>
      <c r="U47" s="2" t="s">
        <v>3730</v>
      </c>
      <c r="V47" s="2" t="s">
        <v>3731</v>
      </c>
      <c r="W47" s="2" t="s">
        <v>3732</v>
      </c>
      <c r="X47" s="2" t="s">
        <v>3733</v>
      </c>
    </row>
    <row r="48" spans="1:112" ht="46.8">
      <c r="A48" s="2" t="s">
        <v>284</v>
      </c>
      <c r="B48" s="2" t="s">
        <v>285</v>
      </c>
      <c r="C48" s="2" t="s">
        <v>286</v>
      </c>
      <c r="D48" s="1">
        <v>1825</v>
      </c>
      <c r="E48" s="2" t="s">
        <v>23</v>
      </c>
      <c r="G48" s="2" t="s">
        <v>279</v>
      </c>
      <c r="I48" s="2" t="s">
        <v>205</v>
      </c>
      <c r="J48" s="2" t="s">
        <v>145</v>
      </c>
      <c r="K48" s="2" t="s">
        <v>145</v>
      </c>
      <c r="L48" s="2" t="s">
        <v>280</v>
      </c>
      <c r="M48" s="2" t="s">
        <v>281</v>
      </c>
      <c r="N48" s="2" t="s">
        <v>287</v>
      </c>
      <c r="O48" s="2" t="s">
        <v>184</v>
      </c>
      <c r="P48" s="2" t="s">
        <v>109</v>
      </c>
      <c r="Q48" s="2" t="s">
        <v>41</v>
      </c>
      <c r="R48" s="2" t="s">
        <v>32</v>
      </c>
      <c r="S48" s="2" t="s">
        <v>33</v>
      </c>
      <c r="T48" s="2" t="s">
        <v>288</v>
      </c>
      <c r="U48" s="2" t="s">
        <v>3734</v>
      </c>
      <c r="V48" s="2" t="s">
        <v>3735</v>
      </c>
      <c r="W48" s="2" t="s">
        <v>3736</v>
      </c>
      <c r="X48" s="2" t="s">
        <v>3737</v>
      </c>
      <c r="Y48" s="2" t="s">
        <v>3738</v>
      </c>
      <c r="Z48" s="2" t="s">
        <v>3739</v>
      </c>
    </row>
    <row r="49" spans="1:112" ht="46.8">
      <c r="A49" s="2" t="s">
        <v>289</v>
      </c>
      <c r="B49" s="2" t="s">
        <v>290</v>
      </c>
      <c r="C49" s="2" t="s">
        <v>291</v>
      </c>
      <c r="D49" s="1">
        <v>1825</v>
      </c>
      <c r="E49" s="2" t="s">
        <v>23</v>
      </c>
      <c r="G49" s="2" t="s">
        <v>279</v>
      </c>
      <c r="I49" s="2" t="s">
        <v>205</v>
      </c>
      <c r="J49" s="2" t="s">
        <v>145</v>
      </c>
      <c r="K49" s="2" t="s">
        <v>145</v>
      </c>
      <c r="L49" s="2" t="s">
        <v>280</v>
      </c>
      <c r="M49" s="2" t="s">
        <v>281</v>
      </c>
      <c r="N49" s="2" t="s">
        <v>292</v>
      </c>
      <c r="O49" s="2" t="s">
        <v>184</v>
      </c>
      <c r="P49" s="2" t="s">
        <v>115</v>
      </c>
      <c r="Q49" s="2" t="s">
        <v>41</v>
      </c>
      <c r="R49" s="2" t="s">
        <v>32</v>
      </c>
      <c r="S49" s="2" t="s">
        <v>33</v>
      </c>
      <c r="T49" s="2" t="s">
        <v>288</v>
      </c>
      <c r="U49" s="2" t="s">
        <v>293</v>
      </c>
    </row>
    <row r="50" spans="1:112" ht="46.8">
      <c r="A50" s="2" t="s">
        <v>331</v>
      </c>
      <c r="B50" s="2" t="s">
        <v>332</v>
      </c>
      <c r="C50" s="2" t="s">
        <v>333</v>
      </c>
      <c r="D50" s="1">
        <v>1825</v>
      </c>
      <c r="E50" s="2" t="s">
        <v>23</v>
      </c>
      <c r="G50" s="2" t="s">
        <v>279</v>
      </c>
      <c r="I50" s="2" t="s">
        <v>205</v>
      </c>
      <c r="J50" s="2" t="s">
        <v>145</v>
      </c>
      <c r="K50" s="2" t="s">
        <v>145</v>
      </c>
      <c r="L50" s="2" t="s">
        <v>280</v>
      </c>
      <c r="M50" s="2" t="s">
        <v>281</v>
      </c>
      <c r="N50" s="2" t="s">
        <v>334</v>
      </c>
      <c r="O50" s="2" t="s">
        <v>184</v>
      </c>
      <c r="P50" s="2" t="s">
        <v>193</v>
      </c>
      <c r="Q50" s="2" t="s">
        <v>41</v>
      </c>
      <c r="R50" s="2" t="s">
        <v>32</v>
      </c>
      <c r="S50" s="2" t="s">
        <v>33</v>
      </c>
      <c r="T50" s="2" t="s">
        <v>335</v>
      </c>
      <c r="U50" s="2" t="s">
        <v>3740</v>
      </c>
      <c r="V50" s="2" t="s">
        <v>3741</v>
      </c>
      <c r="W50" s="2" t="s">
        <v>3742</v>
      </c>
    </row>
    <row r="51" spans="1:112" ht="46.8">
      <c r="A51" s="7" t="s">
        <v>5110</v>
      </c>
      <c r="B51" s="7" t="s">
        <v>5111</v>
      </c>
      <c r="C51" s="2" t="s">
        <v>5112</v>
      </c>
      <c r="D51" s="1">
        <v>1825</v>
      </c>
      <c r="E51" s="2" t="s">
        <v>23</v>
      </c>
      <c r="G51" s="2" t="s">
        <v>279</v>
      </c>
      <c r="I51" s="2" t="s">
        <v>205</v>
      </c>
      <c r="J51" s="14" t="s">
        <v>145</v>
      </c>
      <c r="K51" s="14" t="s">
        <v>145</v>
      </c>
      <c r="L51" s="14" t="s">
        <v>280</v>
      </c>
      <c r="M51" s="14" t="s">
        <v>281</v>
      </c>
      <c r="N51" s="14" t="s">
        <v>334</v>
      </c>
      <c r="O51" s="14" t="s">
        <v>184</v>
      </c>
      <c r="P51" s="14" t="s">
        <v>193</v>
      </c>
      <c r="Q51" s="14" t="s">
        <v>200</v>
      </c>
      <c r="R51" s="14" t="s">
        <v>32</v>
      </c>
      <c r="S51" s="14" t="s">
        <v>33</v>
      </c>
      <c r="T51" s="14" t="s">
        <v>335</v>
      </c>
      <c r="U51" s="14" t="s">
        <v>5113</v>
      </c>
      <c r="V51" s="14" t="s">
        <v>5113</v>
      </c>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row>
    <row r="52" spans="1:112" ht="46.8">
      <c r="A52" s="7" t="s">
        <v>5114</v>
      </c>
      <c r="B52" s="7" t="s">
        <v>5115</v>
      </c>
      <c r="C52" s="2" t="s">
        <v>5116</v>
      </c>
      <c r="D52" s="1">
        <v>1825</v>
      </c>
      <c r="E52" s="2" t="s">
        <v>23</v>
      </c>
      <c r="G52" s="2" t="s">
        <v>279</v>
      </c>
      <c r="I52" s="2" t="s">
        <v>205</v>
      </c>
      <c r="J52" s="14" t="s">
        <v>145</v>
      </c>
      <c r="K52" s="14" t="s">
        <v>145</v>
      </c>
      <c r="L52" s="14" t="s">
        <v>280</v>
      </c>
      <c r="M52" s="14" t="s">
        <v>281</v>
      </c>
      <c r="N52" s="14" t="s">
        <v>5117</v>
      </c>
      <c r="O52" s="14" t="s">
        <v>184</v>
      </c>
      <c r="P52" s="14" t="s">
        <v>258</v>
      </c>
      <c r="Q52" s="14" t="s">
        <v>41</v>
      </c>
      <c r="R52" s="14" t="s">
        <v>32</v>
      </c>
      <c r="S52" s="14" t="s">
        <v>33</v>
      </c>
      <c r="T52" s="14" t="s">
        <v>335</v>
      </c>
      <c r="U52" s="14" t="s">
        <v>5118</v>
      </c>
      <c r="V52" s="14" t="s">
        <v>5118</v>
      </c>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row>
    <row r="53" spans="1:112" ht="46.8">
      <c r="A53" s="2" t="s">
        <v>336</v>
      </c>
      <c r="B53" s="2" t="s">
        <v>337</v>
      </c>
      <c r="C53" s="2" t="s">
        <v>338</v>
      </c>
      <c r="D53" s="1">
        <v>1825</v>
      </c>
      <c r="E53" s="2" t="s">
        <v>23</v>
      </c>
      <c r="G53" s="2" t="s">
        <v>279</v>
      </c>
      <c r="I53" s="2" t="s">
        <v>205</v>
      </c>
      <c r="J53" s="2" t="s">
        <v>145</v>
      </c>
      <c r="K53" s="2" t="s">
        <v>145</v>
      </c>
      <c r="L53" s="2" t="s">
        <v>280</v>
      </c>
      <c r="M53" s="2" t="s">
        <v>281</v>
      </c>
      <c r="N53" s="2" t="s">
        <v>339</v>
      </c>
      <c r="O53" s="2" t="s">
        <v>184</v>
      </c>
      <c r="P53" s="2" t="s">
        <v>340</v>
      </c>
      <c r="Q53" s="2" t="s">
        <v>41</v>
      </c>
      <c r="R53" s="2" t="s">
        <v>32</v>
      </c>
      <c r="S53" s="2" t="s">
        <v>33</v>
      </c>
      <c r="T53" s="2" t="s">
        <v>335</v>
      </c>
      <c r="U53" s="2" t="s">
        <v>341</v>
      </c>
    </row>
    <row r="54" spans="1:112" ht="78">
      <c r="A54" s="2" t="s">
        <v>342</v>
      </c>
      <c r="B54" s="2" t="s">
        <v>343</v>
      </c>
      <c r="C54" s="2" t="s">
        <v>344</v>
      </c>
      <c r="D54" s="1">
        <v>1825</v>
      </c>
      <c r="E54" s="2" t="s">
        <v>23</v>
      </c>
      <c r="G54" s="2" t="s">
        <v>279</v>
      </c>
      <c r="I54" s="2" t="s">
        <v>205</v>
      </c>
      <c r="J54" s="2" t="s">
        <v>145</v>
      </c>
      <c r="K54" s="2" t="s">
        <v>145</v>
      </c>
      <c r="L54" s="2" t="s">
        <v>206</v>
      </c>
      <c r="M54" s="2" t="s">
        <v>207</v>
      </c>
      <c r="N54" s="2" t="s">
        <v>345</v>
      </c>
      <c r="O54" s="2" t="s">
        <v>147</v>
      </c>
      <c r="P54" s="2" t="s">
        <v>123</v>
      </c>
      <c r="Q54" s="2" t="s">
        <v>41</v>
      </c>
      <c r="R54" s="2" t="s">
        <v>32</v>
      </c>
      <c r="S54" s="2" t="s">
        <v>33</v>
      </c>
      <c r="T54" s="2" t="s">
        <v>346</v>
      </c>
      <c r="U54" s="2" t="s">
        <v>3743</v>
      </c>
      <c r="V54" s="2" t="s">
        <v>3744</v>
      </c>
      <c r="W54" s="2" t="s">
        <v>3745</v>
      </c>
      <c r="X54" s="2" t="s">
        <v>3746</v>
      </c>
      <c r="Y54" s="2" t="s">
        <v>3747</v>
      </c>
      <c r="Z54" s="2" t="s">
        <v>3748</v>
      </c>
      <c r="AA54" s="2" t="s">
        <v>3749</v>
      </c>
      <c r="AB54" s="2" t="s">
        <v>3750</v>
      </c>
      <c r="AC54" s="2" t="s">
        <v>3751</v>
      </c>
      <c r="AD54" s="2" t="s">
        <v>3752</v>
      </c>
      <c r="AE54" s="2" t="s">
        <v>3753</v>
      </c>
      <c r="AF54" s="2" t="s">
        <v>3754</v>
      </c>
      <c r="AG54" s="2" t="s">
        <v>3755</v>
      </c>
      <c r="AH54" s="2" t="s">
        <v>3756</v>
      </c>
      <c r="AI54" s="2" t="s">
        <v>3757</v>
      </c>
      <c r="AJ54" s="2" t="s">
        <v>3758</v>
      </c>
      <c r="AK54" s="2" t="s">
        <v>3759</v>
      </c>
      <c r="AL54" s="2" t="s">
        <v>3760</v>
      </c>
      <c r="AM54" s="2" t="s">
        <v>3761</v>
      </c>
      <c r="AN54" s="2" t="s">
        <v>3762</v>
      </c>
      <c r="AO54" s="2" t="s">
        <v>3763</v>
      </c>
      <c r="AP54" s="2" t="s">
        <v>3764</v>
      </c>
      <c r="AQ54" s="2" t="s">
        <v>3765</v>
      </c>
      <c r="AR54" s="2" t="s">
        <v>3766</v>
      </c>
      <c r="AS54" s="2" t="s">
        <v>3767</v>
      </c>
      <c r="AT54" s="2" t="s">
        <v>3768</v>
      </c>
      <c r="AU54" s="2" t="s">
        <v>3769</v>
      </c>
      <c r="AV54" s="2" t="s">
        <v>3770</v>
      </c>
      <c r="AW54" s="2" t="s">
        <v>3771</v>
      </c>
      <c r="AX54" s="2" t="s">
        <v>3772</v>
      </c>
      <c r="AY54" s="2" t="s">
        <v>3773</v>
      </c>
      <c r="AZ54" s="2" t="s">
        <v>3774</v>
      </c>
      <c r="BA54" s="2" t="s">
        <v>3775</v>
      </c>
      <c r="BB54" s="2" t="s">
        <v>3776</v>
      </c>
      <c r="BC54" s="2" t="s">
        <v>294</v>
      </c>
      <c r="BD54" s="2" t="s">
        <v>295</v>
      </c>
      <c r="BE54" s="2" t="s">
        <v>296</v>
      </c>
      <c r="BF54" s="2" t="s">
        <v>297</v>
      </c>
      <c r="BG54" s="2" t="s">
        <v>298</v>
      </c>
      <c r="BH54" s="2" t="s">
        <v>299</v>
      </c>
      <c r="BI54" s="2" t="s">
        <v>300</v>
      </c>
      <c r="BJ54" s="2" t="s">
        <v>301</v>
      </c>
      <c r="BK54" s="2" t="s">
        <v>302</v>
      </c>
      <c r="BL54" s="2" t="s">
        <v>303</v>
      </c>
      <c r="BM54" s="2" t="s">
        <v>304</v>
      </c>
      <c r="BN54" s="2" t="s">
        <v>305</v>
      </c>
      <c r="BO54" s="2" t="s">
        <v>306</v>
      </c>
      <c r="BP54" s="2" t="s">
        <v>307</v>
      </c>
      <c r="BQ54" s="2" t="s">
        <v>308</v>
      </c>
      <c r="BR54" s="2" t="s">
        <v>309</v>
      </c>
      <c r="BS54" s="2" t="s">
        <v>310</v>
      </c>
      <c r="BT54" s="2" t="s">
        <v>311</v>
      </c>
      <c r="BU54" s="2" t="s">
        <v>312</v>
      </c>
      <c r="BV54" s="2" t="s">
        <v>313</v>
      </c>
      <c r="BW54" s="2" t="s">
        <v>314</v>
      </c>
      <c r="BX54" s="2" t="s">
        <v>315</v>
      </c>
      <c r="BY54" s="2" t="s">
        <v>316</v>
      </c>
      <c r="BZ54" s="2" t="s">
        <v>317</v>
      </c>
      <c r="CA54" s="2" t="s">
        <v>318</v>
      </c>
      <c r="CB54" s="2" t="s">
        <v>319</v>
      </c>
      <c r="CC54" s="2" t="s">
        <v>320</v>
      </c>
      <c r="CD54" s="2" t="s">
        <v>321</v>
      </c>
      <c r="CE54" s="2" t="s">
        <v>322</v>
      </c>
      <c r="CF54" s="2" t="s">
        <v>323</v>
      </c>
      <c r="CG54" s="2" t="s">
        <v>324</v>
      </c>
      <c r="CH54" s="2" t="s">
        <v>325</v>
      </c>
      <c r="CI54" s="2" t="s">
        <v>326</v>
      </c>
      <c r="CJ54" s="2" t="s">
        <v>327</v>
      </c>
      <c r="CK54" s="2" t="s">
        <v>328</v>
      </c>
      <c r="CL54" s="2" t="s">
        <v>329</v>
      </c>
      <c r="CM54" s="2" t="s">
        <v>330</v>
      </c>
    </row>
    <row r="55" spans="1:112" ht="93.6">
      <c r="A55" s="2" t="s">
        <v>347</v>
      </c>
      <c r="B55" s="2" t="s">
        <v>348</v>
      </c>
      <c r="C55" s="2" t="s">
        <v>349</v>
      </c>
      <c r="D55" s="1">
        <v>1825</v>
      </c>
      <c r="E55" s="2" t="s">
        <v>23</v>
      </c>
      <c r="G55" s="2" t="s">
        <v>350</v>
      </c>
      <c r="H55" s="2" t="s">
        <v>101</v>
      </c>
      <c r="I55" s="2" t="s">
        <v>102</v>
      </c>
      <c r="J55" s="2" t="s">
        <v>103</v>
      </c>
      <c r="K55" s="2" t="s">
        <v>104</v>
      </c>
      <c r="L55" s="2" t="s">
        <v>351</v>
      </c>
      <c r="M55" s="2" t="s">
        <v>352</v>
      </c>
      <c r="N55" s="2" t="s">
        <v>353</v>
      </c>
      <c r="O55" s="2" t="s">
        <v>108</v>
      </c>
      <c r="P55" s="2" t="s">
        <v>354</v>
      </c>
      <c r="Q55" s="2" t="s">
        <v>41</v>
      </c>
      <c r="R55" s="2" t="s">
        <v>32</v>
      </c>
      <c r="S55" s="2" t="s">
        <v>33</v>
      </c>
      <c r="T55" s="2" t="s">
        <v>161</v>
      </c>
      <c r="U55" s="2" t="s">
        <v>3777</v>
      </c>
      <c r="V55" s="2" t="s">
        <v>3778</v>
      </c>
    </row>
    <row r="56" spans="1:112" ht="93.6">
      <c r="A56" s="2" t="s">
        <v>355</v>
      </c>
      <c r="B56" s="2" t="s">
        <v>356</v>
      </c>
      <c r="C56" s="2" t="s">
        <v>357</v>
      </c>
      <c r="D56" s="1">
        <v>1825</v>
      </c>
      <c r="E56" s="2" t="s">
        <v>23</v>
      </c>
      <c r="G56" s="2" t="s">
        <v>350</v>
      </c>
      <c r="H56" s="2" t="s">
        <v>101</v>
      </c>
      <c r="I56" s="2" t="s">
        <v>102</v>
      </c>
      <c r="J56" s="2" t="s">
        <v>103</v>
      </c>
      <c r="K56" s="2" t="s">
        <v>104</v>
      </c>
      <c r="L56" s="2" t="s">
        <v>351</v>
      </c>
      <c r="M56" s="2" t="s">
        <v>352</v>
      </c>
      <c r="N56" s="2" t="s">
        <v>183</v>
      </c>
      <c r="O56" s="2" t="s">
        <v>108</v>
      </c>
      <c r="P56" s="2" t="s">
        <v>184</v>
      </c>
      <c r="Q56" s="2" t="s">
        <v>41</v>
      </c>
      <c r="R56" s="2" t="s">
        <v>32</v>
      </c>
      <c r="S56" s="2" t="s">
        <v>33</v>
      </c>
      <c r="T56" s="2" t="s">
        <v>161</v>
      </c>
      <c r="U56" s="2" t="s">
        <v>3703</v>
      </c>
      <c r="V56" s="2" t="s">
        <v>3704</v>
      </c>
      <c r="W56" s="2" t="s">
        <v>3705</v>
      </c>
    </row>
    <row r="57" spans="1:112" ht="93.6">
      <c r="A57" s="2" t="s">
        <v>358</v>
      </c>
      <c r="B57" s="2" t="s">
        <v>359</v>
      </c>
      <c r="C57" s="2" t="s">
        <v>360</v>
      </c>
      <c r="D57" s="1">
        <v>1825</v>
      </c>
      <c r="E57" s="2" t="s">
        <v>23</v>
      </c>
      <c r="G57" s="2" t="s">
        <v>350</v>
      </c>
      <c r="H57" s="2" t="s">
        <v>101</v>
      </c>
      <c r="I57" s="2" t="s">
        <v>102</v>
      </c>
      <c r="J57" s="2" t="s">
        <v>103</v>
      </c>
      <c r="K57" s="2" t="s">
        <v>104</v>
      </c>
      <c r="L57" s="2" t="s">
        <v>361</v>
      </c>
      <c r="M57" s="2" t="s">
        <v>362</v>
      </c>
      <c r="N57" s="2" t="s">
        <v>363</v>
      </c>
      <c r="O57" s="2" t="s">
        <v>108</v>
      </c>
      <c r="P57" s="2" t="s">
        <v>94</v>
      </c>
      <c r="Q57" s="2" t="s">
        <v>41</v>
      </c>
      <c r="R57" s="2" t="s">
        <v>32</v>
      </c>
      <c r="S57" s="2" t="s">
        <v>33</v>
      </c>
      <c r="T57" s="2" t="s">
        <v>173</v>
      </c>
      <c r="U57" s="2" t="s">
        <v>3779</v>
      </c>
      <c r="V57" s="2" t="s">
        <v>3780</v>
      </c>
    </row>
    <row r="58" spans="1:112" ht="93.6">
      <c r="A58" s="2" t="s">
        <v>364</v>
      </c>
      <c r="B58" s="2" t="s">
        <v>365</v>
      </c>
      <c r="C58" s="2" t="s">
        <v>366</v>
      </c>
      <c r="D58" s="1">
        <v>1825</v>
      </c>
      <c r="E58" s="2" t="s">
        <v>23</v>
      </c>
      <c r="G58" s="2" t="s">
        <v>350</v>
      </c>
      <c r="H58" s="2" t="s">
        <v>101</v>
      </c>
      <c r="I58" s="2" t="s">
        <v>102</v>
      </c>
      <c r="J58" s="2" t="s">
        <v>103</v>
      </c>
      <c r="K58" s="2" t="s">
        <v>104</v>
      </c>
      <c r="L58" s="2" t="s">
        <v>361</v>
      </c>
      <c r="M58" s="2" t="s">
        <v>362</v>
      </c>
      <c r="N58" s="2" t="s">
        <v>367</v>
      </c>
      <c r="O58" s="2" t="s">
        <v>108</v>
      </c>
      <c r="P58" s="2" t="s">
        <v>230</v>
      </c>
      <c r="Q58" s="2" t="s">
        <v>41</v>
      </c>
      <c r="R58" s="2" t="s">
        <v>32</v>
      </c>
      <c r="S58" s="2" t="s">
        <v>33</v>
      </c>
      <c r="T58" s="2" t="s">
        <v>173</v>
      </c>
      <c r="U58" s="2" t="s">
        <v>3781</v>
      </c>
      <c r="V58" s="2" t="s">
        <v>3782</v>
      </c>
    </row>
    <row r="59" spans="1:112" ht="93.6">
      <c r="A59" s="2" t="s">
        <v>368</v>
      </c>
      <c r="B59" s="2" t="s">
        <v>369</v>
      </c>
      <c r="C59" s="2" t="s">
        <v>369</v>
      </c>
      <c r="D59" s="1">
        <v>1825</v>
      </c>
      <c r="E59" s="2" t="s">
        <v>370</v>
      </c>
      <c r="F59" s="2" t="s">
        <v>371</v>
      </c>
      <c r="G59" s="2" t="s">
        <v>372</v>
      </c>
      <c r="H59" s="2" t="s">
        <v>373</v>
      </c>
      <c r="I59" s="2" t="s">
        <v>374</v>
      </c>
      <c r="J59" s="2" t="s">
        <v>27</v>
      </c>
      <c r="K59" s="2" t="s">
        <v>64</v>
      </c>
      <c r="L59" s="2" t="s">
        <v>375</v>
      </c>
      <c r="M59" s="2" t="s">
        <v>376</v>
      </c>
      <c r="N59" s="2" t="s">
        <v>377</v>
      </c>
      <c r="O59" s="2" t="s">
        <v>378</v>
      </c>
      <c r="P59" s="2" t="s">
        <v>30</v>
      </c>
      <c r="Q59" s="2" t="s">
        <v>41</v>
      </c>
      <c r="R59" s="2" t="s">
        <v>32</v>
      </c>
      <c r="S59" s="2" t="s">
        <v>33</v>
      </c>
      <c r="T59" s="2" t="s">
        <v>379</v>
      </c>
      <c r="U59" s="2" t="s">
        <v>3783</v>
      </c>
      <c r="V59" s="2" t="s">
        <v>3784</v>
      </c>
      <c r="W59" s="2" t="s">
        <v>3785</v>
      </c>
      <c r="X59" s="2" t="s">
        <v>3786</v>
      </c>
      <c r="Y59" s="2" t="s">
        <v>3787</v>
      </c>
      <c r="Z59" s="2" t="s">
        <v>3788</v>
      </c>
    </row>
    <row r="60" spans="1:112" ht="124.8">
      <c r="A60" s="2" t="s">
        <v>380</v>
      </c>
      <c r="B60" s="2" t="s">
        <v>381</v>
      </c>
      <c r="C60" s="2" t="s">
        <v>382</v>
      </c>
      <c r="D60" s="1">
        <v>1825</v>
      </c>
      <c r="E60" s="2" t="s">
        <v>383</v>
      </c>
      <c r="F60" s="2" t="s">
        <v>203</v>
      </c>
      <c r="G60" s="2" t="s">
        <v>372</v>
      </c>
      <c r="H60" s="2" t="s">
        <v>25</v>
      </c>
      <c r="I60" s="2" t="s">
        <v>384</v>
      </c>
      <c r="J60" s="2" t="s">
        <v>27</v>
      </c>
      <c r="K60" s="2" t="s">
        <v>64</v>
      </c>
      <c r="L60" s="2" t="s">
        <v>90</v>
      </c>
      <c r="M60" s="2" t="s">
        <v>91</v>
      </c>
      <c r="N60" s="2" t="s">
        <v>385</v>
      </c>
      <c r="O60" s="2" t="s">
        <v>93</v>
      </c>
      <c r="P60" s="2" t="s">
        <v>230</v>
      </c>
      <c r="Q60" s="2" t="s">
        <v>41</v>
      </c>
      <c r="R60" s="2" t="s">
        <v>32</v>
      </c>
      <c r="S60" s="2" t="s">
        <v>33</v>
      </c>
      <c r="T60" s="2" t="s">
        <v>386</v>
      </c>
      <c r="U60" s="2" t="s">
        <v>3789</v>
      </c>
      <c r="V60" s="2" t="s">
        <v>3790</v>
      </c>
      <c r="W60" s="2" t="s">
        <v>3791</v>
      </c>
    </row>
    <row r="61" spans="1:112" ht="46.8">
      <c r="A61" s="7" t="s">
        <v>5314</v>
      </c>
      <c r="B61" s="7" t="s">
        <v>5315</v>
      </c>
      <c r="C61" s="2" t="s">
        <v>5316</v>
      </c>
      <c r="D61" s="1">
        <v>1825</v>
      </c>
      <c r="E61" s="2" t="s">
        <v>23</v>
      </c>
      <c r="G61" s="2" t="s">
        <v>279</v>
      </c>
      <c r="I61" s="2" t="s">
        <v>205</v>
      </c>
      <c r="J61" s="14" t="s">
        <v>27</v>
      </c>
      <c r="K61" s="14" t="s">
        <v>64</v>
      </c>
      <c r="L61" s="14" t="s">
        <v>90</v>
      </c>
      <c r="M61" s="14" t="s">
        <v>91</v>
      </c>
      <c r="N61" s="14" t="s">
        <v>5317</v>
      </c>
      <c r="O61" s="14" t="s">
        <v>93</v>
      </c>
      <c r="P61" s="14" t="s">
        <v>109</v>
      </c>
      <c r="Q61" s="14" t="s">
        <v>41</v>
      </c>
      <c r="R61" s="14" t="s">
        <v>32</v>
      </c>
      <c r="S61" s="14" t="s">
        <v>33</v>
      </c>
      <c r="T61" s="14" t="s">
        <v>386</v>
      </c>
      <c r="U61" s="14" t="s">
        <v>5318</v>
      </c>
      <c r="V61" s="14" t="s">
        <v>5318</v>
      </c>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row>
    <row r="62" spans="1:112" ht="140.4">
      <c r="A62" s="2" t="s">
        <v>387</v>
      </c>
      <c r="B62" s="2" t="s">
        <v>388</v>
      </c>
      <c r="C62" s="2" t="s">
        <v>389</v>
      </c>
      <c r="D62" s="1">
        <v>1825</v>
      </c>
      <c r="E62" s="2" t="s">
        <v>23</v>
      </c>
      <c r="F62" s="2" t="s">
        <v>390</v>
      </c>
      <c r="G62" s="2" t="s">
        <v>372</v>
      </c>
      <c r="H62" s="2" t="s">
        <v>391</v>
      </c>
      <c r="I62" s="2" t="s">
        <v>249</v>
      </c>
      <c r="J62" s="2" t="s">
        <v>27</v>
      </c>
      <c r="K62" s="2" t="s">
        <v>64</v>
      </c>
      <c r="L62" s="2" t="s">
        <v>392</v>
      </c>
      <c r="M62" s="2" t="s">
        <v>393</v>
      </c>
      <c r="N62" s="2" t="s">
        <v>394</v>
      </c>
      <c r="O62" s="2" t="s">
        <v>93</v>
      </c>
      <c r="P62" s="2" t="s">
        <v>30</v>
      </c>
      <c r="Q62" s="2" t="s">
        <v>41</v>
      </c>
      <c r="R62" s="2" t="s">
        <v>32</v>
      </c>
      <c r="S62" s="2" t="s">
        <v>395</v>
      </c>
      <c r="T62" s="2" t="s">
        <v>396</v>
      </c>
      <c r="U62" s="2" t="s">
        <v>3792</v>
      </c>
      <c r="V62" s="2" t="s">
        <v>3793</v>
      </c>
      <c r="W62" s="2" t="s">
        <v>3794</v>
      </c>
      <c r="X62" s="2" t="s">
        <v>3795</v>
      </c>
      <c r="Y62" s="2" t="s">
        <v>3796</v>
      </c>
      <c r="Z62" s="2" t="s">
        <v>3797</v>
      </c>
      <c r="AA62" s="2" t="s">
        <v>3798</v>
      </c>
    </row>
    <row r="63" spans="1:112" ht="140.4">
      <c r="A63" s="2" t="s">
        <v>397</v>
      </c>
      <c r="B63" s="2" t="s">
        <v>398</v>
      </c>
      <c r="C63" s="2" t="s">
        <v>399</v>
      </c>
      <c r="D63" s="1">
        <v>1825</v>
      </c>
      <c r="E63" s="2" t="s">
        <v>23</v>
      </c>
      <c r="F63" s="2" t="s">
        <v>390</v>
      </c>
      <c r="G63" s="2" t="s">
        <v>372</v>
      </c>
      <c r="H63" s="2" t="s">
        <v>391</v>
      </c>
      <c r="I63" s="2" t="s">
        <v>249</v>
      </c>
      <c r="J63" s="2" t="s">
        <v>27</v>
      </c>
      <c r="K63" s="2" t="s">
        <v>64</v>
      </c>
      <c r="L63" s="2" t="s">
        <v>392</v>
      </c>
      <c r="M63" s="2" t="s">
        <v>393</v>
      </c>
      <c r="N63" s="2" t="s">
        <v>394</v>
      </c>
      <c r="O63" s="2" t="s">
        <v>93</v>
      </c>
      <c r="P63" s="2" t="s">
        <v>30</v>
      </c>
      <c r="Q63" s="2" t="s">
        <v>200</v>
      </c>
      <c r="R63" s="2" t="s">
        <v>32</v>
      </c>
      <c r="S63" s="2" t="s">
        <v>395</v>
      </c>
      <c r="T63" s="2" t="s">
        <v>396</v>
      </c>
      <c r="U63" s="2" t="s">
        <v>3792</v>
      </c>
      <c r="V63" s="2" t="s">
        <v>3793</v>
      </c>
      <c r="W63" s="2" t="s">
        <v>3794</v>
      </c>
      <c r="X63" s="2" t="s">
        <v>3795</v>
      </c>
      <c r="Y63" s="2" t="s">
        <v>3796</v>
      </c>
      <c r="Z63" s="2" t="s">
        <v>3797</v>
      </c>
      <c r="AA63" s="2" t="s">
        <v>3798</v>
      </c>
    </row>
    <row r="64" spans="1:112" ht="140.4">
      <c r="A64" s="2" t="s">
        <v>400</v>
      </c>
      <c r="B64" s="2" t="s">
        <v>401</v>
      </c>
      <c r="C64" s="2" t="s">
        <v>402</v>
      </c>
      <c r="D64" s="1">
        <v>1825</v>
      </c>
      <c r="E64" s="2" t="s">
        <v>23</v>
      </c>
      <c r="F64" s="2" t="s">
        <v>390</v>
      </c>
      <c r="G64" s="2" t="s">
        <v>372</v>
      </c>
      <c r="H64" s="2" t="s">
        <v>391</v>
      </c>
      <c r="I64" s="2" t="s">
        <v>249</v>
      </c>
      <c r="J64" s="2" t="s">
        <v>27</v>
      </c>
      <c r="K64" s="2" t="s">
        <v>64</v>
      </c>
      <c r="L64" s="2" t="s">
        <v>392</v>
      </c>
      <c r="M64" s="2" t="s">
        <v>393</v>
      </c>
      <c r="N64" s="2" t="s">
        <v>394</v>
      </c>
      <c r="O64" s="2" t="s">
        <v>93</v>
      </c>
      <c r="P64" s="2" t="s">
        <v>30</v>
      </c>
      <c r="Q64" s="2" t="s">
        <v>30</v>
      </c>
      <c r="R64" s="2" t="s">
        <v>32</v>
      </c>
      <c r="S64" s="2" t="s">
        <v>395</v>
      </c>
      <c r="T64" s="2" t="s">
        <v>396</v>
      </c>
      <c r="U64" s="2" t="s">
        <v>3792</v>
      </c>
      <c r="V64" s="2" t="s">
        <v>3793</v>
      </c>
      <c r="W64" s="2" t="s">
        <v>3794</v>
      </c>
      <c r="X64" s="2" t="s">
        <v>3795</v>
      </c>
      <c r="Y64" s="2" t="s">
        <v>3796</v>
      </c>
      <c r="Z64" s="2" t="s">
        <v>3797</v>
      </c>
      <c r="AA64" s="2" t="s">
        <v>3798</v>
      </c>
    </row>
    <row r="65" spans="1:112" ht="140.4">
      <c r="A65" s="2" t="s">
        <v>403</v>
      </c>
      <c r="B65" s="2" t="s">
        <v>404</v>
      </c>
      <c r="C65" s="2" t="s">
        <v>405</v>
      </c>
      <c r="D65" s="1">
        <v>1825</v>
      </c>
      <c r="E65" s="2" t="s">
        <v>23</v>
      </c>
      <c r="F65" s="2" t="s">
        <v>390</v>
      </c>
      <c r="G65" s="2" t="s">
        <v>372</v>
      </c>
      <c r="H65" s="2" t="s">
        <v>391</v>
      </c>
      <c r="I65" s="2" t="s">
        <v>249</v>
      </c>
      <c r="J65" s="2" t="s">
        <v>27</v>
      </c>
      <c r="K65" s="2" t="s">
        <v>64</v>
      </c>
      <c r="L65" s="2" t="s">
        <v>392</v>
      </c>
      <c r="M65" s="2" t="s">
        <v>393</v>
      </c>
      <c r="N65" s="2" t="s">
        <v>394</v>
      </c>
      <c r="O65" s="2" t="s">
        <v>93</v>
      </c>
      <c r="P65" s="2" t="s">
        <v>30</v>
      </c>
      <c r="Q65" s="2" t="s">
        <v>406</v>
      </c>
      <c r="R65" s="2" t="s">
        <v>32</v>
      </c>
      <c r="S65" s="2" t="s">
        <v>395</v>
      </c>
      <c r="T65" s="2" t="s">
        <v>396</v>
      </c>
      <c r="U65" s="2" t="s">
        <v>3792</v>
      </c>
      <c r="V65" s="2" t="s">
        <v>3793</v>
      </c>
      <c r="W65" s="2" t="s">
        <v>3794</v>
      </c>
      <c r="X65" s="2" t="s">
        <v>3795</v>
      </c>
      <c r="Y65" s="2" t="s">
        <v>3796</v>
      </c>
      <c r="Z65" s="2" t="s">
        <v>3797</v>
      </c>
      <c r="AA65" s="2" t="s">
        <v>3798</v>
      </c>
    </row>
    <row r="66" spans="1:112" ht="140.4">
      <c r="A66" s="2" t="s">
        <v>407</v>
      </c>
      <c r="B66" s="2" t="s">
        <v>408</v>
      </c>
      <c r="C66" s="2" t="s">
        <v>409</v>
      </c>
      <c r="D66" s="1">
        <v>1825</v>
      </c>
      <c r="E66" s="2" t="s">
        <v>23</v>
      </c>
      <c r="F66" s="2" t="s">
        <v>390</v>
      </c>
      <c r="G66" s="2" t="s">
        <v>372</v>
      </c>
      <c r="H66" s="2" t="s">
        <v>391</v>
      </c>
      <c r="I66" s="2" t="s">
        <v>249</v>
      </c>
      <c r="J66" s="2" t="s">
        <v>27</v>
      </c>
      <c r="K66" s="2" t="s">
        <v>64</v>
      </c>
      <c r="L66" s="2" t="s">
        <v>392</v>
      </c>
      <c r="M66" s="2" t="s">
        <v>393</v>
      </c>
      <c r="N66" s="2" t="s">
        <v>394</v>
      </c>
      <c r="O66" s="2" t="s">
        <v>93</v>
      </c>
      <c r="P66" s="2" t="s">
        <v>30</v>
      </c>
      <c r="Q66" s="2" t="s">
        <v>40</v>
      </c>
      <c r="R66" s="2" t="s">
        <v>32</v>
      </c>
      <c r="S66" s="2" t="s">
        <v>395</v>
      </c>
      <c r="T66" s="2" t="s">
        <v>396</v>
      </c>
      <c r="U66" s="2" t="s">
        <v>3792</v>
      </c>
      <c r="V66" s="2" t="s">
        <v>3793</v>
      </c>
      <c r="W66" s="2" t="s">
        <v>3794</v>
      </c>
      <c r="X66" s="2" t="s">
        <v>3795</v>
      </c>
      <c r="Y66" s="2" t="s">
        <v>3796</v>
      </c>
      <c r="Z66" s="2" t="s">
        <v>3797</v>
      </c>
      <c r="AA66" s="2" t="s">
        <v>3798</v>
      </c>
    </row>
    <row r="67" spans="1:112" ht="140.4">
      <c r="A67" s="7" t="s">
        <v>5525</v>
      </c>
      <c r="B67" s="7" t="s">
        <v>5526</v>
      </c>
      <c r="C67" s="2" t="s">
        <v>5527</v>
      </c>
      <c r="D67" s="1">
        <v>1825</v>
      </c>
      <c r="E67" s="2" t="s">
        <v>23</v>
      </c>
      <c r="F67" s="2" t="s">
        <v>390</v>
      </c>
      <c r="G67" s="2" t="s">
        <v>372</v>
      </c>
      <c r="H67" s="2" t="s">
        <v>391</v>
      </c>
      <c r="I67" s="2" t="s">
        <v>249</v>
      </c>
      <c r="J67" s="14" t="s">
        <v>27</v>
      </c>
      <c r="K67" s="14" t="s">
        <v>64</v>
      </c>
      <c r="L67" s="14" t="s">
        <v>392</v>
      </c>
      <c r="M67" s="14" t="s">
        <v>393</v>
      </c>
      <c r="N67" s="14" t="s">
        <v>394</v>
      </c>
      <c r="O67" s="14" t="s">
        <v>93</v>
      </c>
      <c r="P67" s="14" t="s">
        <v>30</v>
      </c>
      <c r="Q67" s="14" t="s">
        <v>1001</v>
      </c>
      <c r="R67" s="14" t="s">
        <v>32</v>
      </c>
      <c r="S67" s="14" t="s">
        <v>395</v>
      </c>
      <c r="T67" s="14" t="s">
        <v>396</v>
      </c>
      <c r="U67" s="14" t="s">
        <v>5528</v>
      </c>
      <c r="V67" s="14" t="s">
        <v>5528</v>
      </c>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row>
    <row r="68" spans="1:112" ht="140.4">
      <c r="A68" s="7" t="s">
        <v>5529</v>
      </c>
      <c r="B68" s="7" t="s">
        <v>5530</v>
      </c>
      <c r="C68" s="2" t="s">
        <v>5530</v>
      </c>
      <c r="D68" s="1">
        <v>1825</v>
      </c>
      <c r="E68" s="2" t="s">
        <v>23</v>
      </c>
      <c r="F68" s="2" t="s">
        <v>390</v>
      </c>
      <c r="G68" s="2" t="s">
        <v>372</v>
      </c>
      <c r="H68" s="2" t="s">
        <v>391</v>
      </c>
      <c r="I68" s="2" t="s">
        <v>249</v>
      </c>
      <c r="J68" s="14" t="s">
        <v>27</v>
      </c>
      <c r="K68" s="14" t="s">
        <v>64</v>
      </c>
      <c r="L68" s="14" t="s">
        <v>5531</v>
      </c>
      <c r="M68" s="14" t="s">
        <v>5532</v>
      </c>
      <c r="N68" s="14" t="s">
        <v>394</v>
      </c>
      <c r="O68" s="14" t="s">
        <v>93</v>
      </c>
      <c r="P68" s="14" t="s">
        <v>30</v>
      </c>
      <c r="Q68" s="14" t="s">
        <v>41</v>
      </c>
      <c r="R68" s="14" t="s">
        <v>32</v>
      </c>
      <c r="S68" s="14" t="s">
        <v>395</v>
      </c>
      <c r="T68" s="14" t="s">
        <v>396</v>
      </c>
      <c r="U68" s="14" t="s">
        <v>5528</v>
      </c>
      <c r="V68" s="14" t="s">
        <v>5528</v>
      </c>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row>
    <row r="69" spans="1:112" ht="140.4">
      <c r="A69" s="7" t="s">
        <v>5533</v>
      </c>
      <c r="B69" s="7" t="s">
        <v>5534</v>
      </c>
      <c r="C69" s="2" t="s">
        <v>5534</v>
      </c>
      <c r="D69" s="1">
        <v>1825</v>
      </c>
      <c r="E69" s="2" t="s">
        <v>23</v>
      </c>
      <c r="F69" s="2" t="s">
        <v>390</v>
      </c>
      <c r="G69" s="2" t="s">
        <v>372</v>
      </c>
      <c r="H69" s="2" t="s">
        <v>391</v>
      </c>
      <c r="I69" s="2" t="s">
        <v>249</v>
      </c>
      <c r="J69" s="14" t="s">
        <v>27</v>
      </c>
      <c r="K69" s="14" t="s">
        <v>64</v>
      </c>
      <c r="L69" s="14" t="s">
        <v>5531</v>
      </c>
      <c r="M69" s="14" t="s">
        <v>5532</v>
      </c>
      <c r="N69" s="14" t="s">
        <v>394</v>
      </c>
      <c r="O69" s="14" t="s">
        <v>93</v>
      </c>
      <c r="P69" s="14" t="s">
        <v>30</v>
      </c>
      <c r="Q69" s="14" t="s">
        <v>30</v>
      </c>
      <c r="R69" s="14" t="s">
        <v>32</v>
      </c>
      <c r="S69" s="14" t="s">
        <v>395</v>
      </c>
      <c r="T69" s="14" t="s">
        <v>396</v>
      </c>
      <c r="U69" s="14" t="s">
        <v>5528</v>
      </c>
      <c r="V69" s="14" t="s">
        <v>5528</v>
      </c>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row>
    <row r="70" spans="1:112" ht="140.4">
      <c r="A70" s="7" t="s">
        <v>5535</v>
      </c>
      <c r="B70" s="7" t="s">
        <v>5536</v>
      </c>
      <c r="C70" s="2" t="s">
        <v>5536</v>
      </c>
      <c r="D70" s="1">
        <v>1825</v>
      </c>
      <c r="E70" s="2" t="s">
        <v>23</v>
      </c>
      <c r="F70" s="2" t="s">
        <v>390</v>
      </c>
      <c r="G70" s="2" t="s">
        <v>372</v>
      </c>
      <c r="H70" s="2" t="s">
        <v>391</v>
      </c>
      <c r="I70" s="2" t="s">
        <v>249</v>
      </c>
      <c r="J70" s="14" t="s">
        <v>27</v>
      </c>
      <c r="K70" s="14" t="s">
        <v>64</v>
      </c>
      <c r="L70" s="14" t="s">
        <v>5531</v>
      </c>
      <c r="M70" s="14" t="s">
        <v>5532</v>
      </c>
      <c r="N70" s="14" t="s">
        <v>531</v>
      </c>
      <c r="O70" s="14" t="s">
        <v>184</v>
      </c>
      <c r="P70" s="14" t="s">
        <v>30</v>
      </c>
      <c r="Q70" s="14" t="s">
        <v>30</v>
      </c>
      <c r="R70" s="14" t="s">
        <v>32</v>
      </c>
      <c r="S70" s="14" t="s">
        <v>395</v>
      </c>
      <c r="T70" s="14" t="s">
        <v>532</v>
      </c>
      <c r="U70" s="14" t="s">
        <v>533</v>
      </c>
      <c r="V70" s="14" t="s">
        <v>533</v>
      </c>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row>
    <row r="71" spans="1:112" ht="171.6">
      <c r="A71" s="2" t="s">
        <v>410</v>
      </c>
      <c r="B71" s="2" t="s">
        <v>411</v>
      </c>
      <c r="C71" s="2" t="s">
        <v>411</v>
      </c>
      <c r="D71" s="1">
        <v>1460</v>
      </c>
      <c r="E71" s="2" t="s">
        <v>154</v>
      </c>
      <c r="F71" s="2" t="s">
        <v>412</v>
      </c>
      <c r="G71" s="2" t="s">
        <v>413</v>
      </c>
      <c r="H71" s="2" t="s">
        <v>414</v>
      </c>
      <c r="I71" s="2" t="s">
        <v>415</v>
      </c>
      <c r="J71" s="2" t="s">
        <v>27</v>
      </c>
      <c r="K71" s="2" t="s">
        <v>48</v>
      </c>
      <c r="L71" s="2" t="s">
        <v>416</v>
      </c>
      <c r="M71" s="2" t="s">
        <v>137</v>
      </c>
      <c r="N71" s="2" t="s">
        <v>417</v>
      </c>
      <c r="O71" s="2" t="s">
        <v>137</v>
      </c>
      <c r="P71" s="2" t="s">
        <v>40</v>
      </c>
      <c r="Q71" s="2" t="s">
        <v>41</v>
      </c>
      <c r="R71" s="2" t="s">
        <v>32</v>
      </c>
      <c r="S71" s="2" t="s">
        <v>33</v>
      </c>
      <c r="T71" s="2" t="s">
        <v>418</v>
      </c>
      <c r="U71" s="2" t="s">
        <v>3799</v>
      </c>
      <c r="V71" s="2" t="s">
        <v>3800</v>
      </c>
      <c r="W71" s="2" t="s">
        <v>3801</v>
      </c>
      <c r="X71" s="2" t="s">
        <v>3802</v>
      </c>
      <c r="Y71" s="2" t="s">
        <v>3803</v>
      </c>
    </row>
    <row r="72" spans="1:112" ht="171.6">
      <c r="A72" s="2" t="s">
        <v>419</v>
      </c>
      <c r="B72" s="2" t="s">
        <v>420</v>
      </c>
      <c r="C72" s="2" t="s">
        <v>420</v>
      </c>
      <c r="D72" s="1">
        <v>1460</v>
      </c>
      <c r="E72" s="2" t="s">
        <v>154</v>
      </c>
      <c r="F72" s="2" t="s">
        <v>412</v>
      </c>
      <c r="G72" s="2" t="s">
        <v>421</v>
      </c>
      <c r="H72" s="2" t="s">
        <v>414</v>
      </c>
      <c r="I72" s="2" t="s">
        <v>415</v>
      </c>
      <c r="J72" s="2" t="s">
        <v>27</v>
      </c>
      <c r="K72" s="2" t="s">
        <v>48</v>
      </c>
      <c r="L72" s="2" t="s">
        <v>416</v>
      </c>
      <c r="M72" s="2" t="s">
        <v>137</v>
      </c>
      <c r="N72" s="2" t="s">
        <v>417</v>
      </c>
      <c r="O72" s="2" t="s">
        <v>137</v>
      </c>
      <c r="P72" s="2" t="s">
        <v>40</v>
      </c>
      <c r="Q72" s="2" t="s">
        <v>200</v>
      </c>
      <c r="R72" s="2" t="s">
        <v>32</v>
      </c>
      <c r="S72" s="2" t="s">
        <v>33</v>
      </c>
      <c r="T72" s="2" t="s">
        <v>418</v>
      </c>
      <c r="U72" s="2" t="s">
        <v>3799</v>
      </c>
      <c r="V72" s="2" t="s">
        <v>3800</v>
      </c>
      <c r="W72" s="2" t="s">
        <v>3801</v>
      </c>
      <c r="X72" s="2" t="s">
        <v>3802</v>
      </c>
      <c r="Y72" s="2" t="s">
        <v>3803</v>
      </c>
    </row>
    <row r="73" spans="1:112" ht="78">
      <c r="A73" s="2" t="s">
        <v>422</v>
      </c>
      <c r="B73" s="2" t="s">
        <v>423</v>
      </c>
      <c r="C73" s="2" t="s">
        <v>424</v>
      </c>
      <c r="D73" s="1">
        <v>1460</v>
      </c>
      <c r="E73" s="2" t="s">
        <v>154</v>
      </c>
      <c r="F73" s="2" t="s">
        <v>425</v>
      </c>
      <c r="G73" s="2" t="s">
        <v>413</v>
      </c>
      <c r="H73" s="2" t="s">
        <v>426</v>
      </c>
      <c r="J73" s="2" t="s">
        <v>27</v>
      </c>
      <c r="K73" s="2" t="s">
        <v>48</v>
      </c>
      <c r="L73" s="2" t="s">
        <v>427</v>
      </c>
      <c r="M73" s="2" t="s">
        <v>230</v>
      </c>
      <c r="N73" s="2" t="s">
        <v>428</v>
      </c>
      <c r="O73" s="2" t="s">
        <v>230</v>
      </c>
      <c r="P73" s="2" t="s">
        <v>30</v>
      </c>
      <c r="Q73" s="2" t="s">
        <v>41</v>
      </c>
      <c r="R73" s="2" t="s">
        <v>32</v>
      </c>
      <c r="S73" s="2" t="s">
        <v>33</v>
      </c>
      <c r="T73" s="2" t="s">
        <v>429</v>
      </c>
      <c r="U73" s="2" t="s">
        <v>3804</v>
      </c>
      <c r="V73" s="2" t="s">
        <v>3805</v>
      </c>
    </row>
    <row r="74" spans="1:112" ht="93.6">
      <c r="A74" s="2" t="s">
        <v>430</v>
      </c>
      <c r="B74" s="2" t="s">
        <v>431</v>
      </c>
      <c r="C74" s="2" t="s">
        <v>432</v>
      </c>
      <c r="D74" s="1">
        <v>1460</v>
      </c>
      <c r="E74" s="2" t="s">
        <v>23</v>
      </c>
      <c r="G74" s="2" t="s">
        <v>413</v>
      </c>
      <c r="H74" s="2" t="s">
        <v>101</v>
      </c>
      <c r="I74" s="2" t="s">
        <v>102</v>
      </c>
      <c r="J74" s="2" t="s">
        <v>103</v>
      </c>
      <c r="K74" s="2" t="s">
        <v>191</v>
      </c>
      <c r="L74" s="2" t="s">
        <v>433</v>
      </c>
      <c r="M74" s="2" t="s">
        <v>434</v>
      </c>
      <c r="N74" s="2" t="s">
        <v>435</v>
      </c>
      <c r="O74" s="2" t="s">
        <v>123</v>
      </c>
      <c r="P74" s="2" t="s">
        <v>230</v>
      </c>
      <c r="Q74" s="2" t="s">
        <v>41</v>
      </c>
      <c r="R74" s="2" t="s">
        <v>32</v>
      </c>
      <c r="S74" s="2" t="s">
        <v>33</v>
      </c>
      <c r="T74" s="2" t="s">
        <v>436</v>
      </c>
      <c r="U74" s="2" t="s">
        <v>437</v>
      </c>
    </row>
    <row r="75" spans="1:112" ht="93.6">
      <c r="A75" s="2" t="s">
        <v>438</v>
      </c>
      <c r="B75" s="2" t="s">
        <v>439</v>
      </c>
      <c r="C75" s="2" t="s">
        <v>440</v>
      </c>
      <c r="D75" s="1">
        <v>1460</v>
      </c>
      <c r="E75" s="2" t="s">
        <v>23</v>
      </c>
      <c r="G75" s="2" t="s">
        <v>413</v>
      </c>
      <c r="H75" s="2" t="s">
        <v>101</v>
      </c>
      <c r="I75" s="2" t="s">
        <v>102</v>
      </c>
      <c r="J75" s="2" t="s">
        <v>103</v>
      </c>
      <c r="K75" s="2" t="s">
        <v>191</v>
      </c>
      <c r="L75" s="2" t="s">
        <v>441</v>
      </c>
      <c r="M75" s="2" t="s">
        <v>442</v>
      </c>
      <c r="N75" s="2" t="s">
        <v>443</v>
      </c>
      <c r="O75" s="2" t="s">
        <v>444</v>
      </c>
      <c r="P75" s="2" t="s">
        <v>68</v>
      </c>
      <c r="Q75" s="2" t="s">
        <v>41</v>
      </c>
      <c r="R75" s="2" t="s">
        <v>32</v>
      </c>
      <c r="S75" s="2" t="s">
        <v>33</v>
      </c>
      <c r="T75" s="2" t="s">
        <v>445</v>
      </c>
      <c r="U75" s="2" t="s">
        <v>3806</v>
      </c>
      <c r="V75" s="2" t="s">
        <v>3807</v>
      </c>
    </row>
    <row r="76" spans="1:112" ht="93.6">
      <c r="A76" s="2" t="s">
        <v>446</v>
      </c>
      <c r="B76" s="2" t="s">
        <v>447</v>
      </c>
      <c r="C76" s="2" t="s">
        <v>447</v>
      </c>
      <c r="D76" s="1">
        <v>1460</v>
      </c>
      <c r="E76" s="2" t="s">
        <v>23</v>
      </c>
      <c r="G76" s="2" t="s">
        <v>413</v>
      </c>
      <c r="H76" s="2" t="s">
        <v>101</v>
      </c>
      <c r="I76" s="2" t="s">
        <v>102</v>
      </c>
      <c r="J76" s="2" t="s">
        <v>103</v>
      </c>
      <c r="K76" s="2" t="s">
        <v>191</v>
      </c>
      <c r="L76" s="2" t="s">
        <v>227</v>
      </c>
      <c r="M76" s="2" t="s">
        <v>228</v>
      </c>
      <c r="N76" s="2" t="s">
        <v>448</v>
      </c>
      <c r="O76" s="2" t="s">
        <v>228</v>
      </c>
      <c r="P76" s="2" t="s">
        <v>354</v>
      </c>
      <c r="Q76" s="2" t="s">
        <v>41</v>
      </c>
      <c r="R76" s="2" t="s">
        <v>32</v>
      </c>
      <c r="S76" s="2" t="s">
        <v>33</v>
      </c>
      <c r="T76" s="2" t="s">
        <v>231</v>
      </c>
      <c r="U76" s="2" t="s">
        <v>449</v>
      </c>
    </row>
    <row r="77" spans="1:112" ht="93.6">
      <c r="A77" s="2" t="s">
        <v>450</v>
      </c>
      <c r="B77" s="2" t="s">
        <v>451</v>
      </c>
      <c r="C77" s="2" t="s">
        <v>451</v>
      </c>
      <c r="D77" s="1">
        <v>1460</v>
      </c>
      <c r="E77" s="2" t="s">
        <v>23</v>
      </c>
      <c r="G77" s="2" t="s">
        <v>413</v>
      </c>
      <c r="H77" s="2" t="s">
        <v>101</v>
      </c>
      <c r="I77" s="2" t="s">
        <v>102</v>
      </c>
      <c r="J77" s="2" t="s">
        <v>103</v>
      </c>
      <c r="K77" s="2" t="s">
        <v>191</v>
      </c>
      <c r="L77" s="2" t="s">
        <v>227</v>
      </c>
      <c r="M77" s="2" t="s">
        <v>228</v>
      </c>
      <c r="N77" s="2" t="s">
        <v>452</v>
      </c>
      <c r="O77" s="2" t="s">
        <v>228</v>
      </c>
      <c r="P77" s="2" t="s">
        <v>137</v>
      </c>
      <c r="Q77" s="2" t="s">
        <v>41</v>
      </c>
      <c r="R77" s="2" t="s">
        <v>32</v>
      </c>
      <c r="S77" s="2" t="s">
        <v>33</v>
      </c>
      <c r="T77" s="2" t="s">
        <v>231</v>
      </c>
      <c r="U77" s="2" t="s">
        <v>453</v>
      </c>
    </row>
    <row r="78" spans="1:112" ht="140.4">
      <c r="A78" s="2" t="s">
        <v>454</v>
      </c>
      <c r="B78" s="2" t="s">
        <v>455</v>
      </c>
      <c r="C78" s="2" t="s">
        <v>456</v>
      </c>
      <c r="D78" s="1">
        <v>1460</v>
      </c>
      <c r="E78" s="2" t="s">
        <v>61</v>
      </c>
      <c r="F78" s="2" t="s">
        <v>457</v>
      </c>
      <c r="G78" s="2" t="s">
        <v>413</v>
      </c>
      <c r="H78" s="2" t="s">
        <v>248</v>
      </c>
      <c r="I78" s="2" t="s">
        <v>249</v>
      </c>
      <c r="J78" s="2" t="s">
        <v>27</v>
      </c>
      <c r="K78" s="2" t="s">
        <v>48</v>
      </c>
      <c r="L78" s="2" t="s">
        <v>250</v>
      </c>
      <c r="M78" s="2" t="s">
        <v>251</v>
      </c>
      <c r="N78" s="2" t="s">
        <v>458</v>
      </c>
      <c r="O78" s="2" t="s">
        <v>251</v>
      </c>
      <c r="P78" s="2" t="s">
        <v>30</v>
      </c>
      <c r="Q78" s="2" t="s">
        <v>41</v>
      </c>
      <c r="R78" s="2" t="s">
        <v>32</v>
      </c>
      <c r="S78" s="2" t="s">
        <v>33</v>
      </c>
      <c r="T78" s="2" t="s">
        <v>459</v>
      </c>
      <c r="U78" s="2" t="s">
        <v>3808</v>
      </c>
      <c r="V78" s="2" t="s">
        <v>3809</v>
      </c>
      <c r="W78" s="2" t="s">
        <v>3810</v>
      </c>
    </row>
    <row r="79" spans="1:112" ht="140.4">
      <c r="A79" s="2" t="s">
        <v>460</v>
      </c>
      <c r="B79" s="2" t="s">
        <v>461</v>
      </c>
      <c r="C79" s="2" t="s">
        <v>462</v>
      </c>
      <c r="D79" s="1">
        <v>1460</v>
      </c>
      <c r="E79" s="2" t="s">
        <v>61</v>
      </c>
      <c r="F79" s="2" t="s">
        <v>457</v>
      </c>
      <c r="G79" s="2" t="s">
        <v>413</v>
      </c>
      <c r="H79" s="2" t="s">
        <v>248</v>
      </c>
      <c r="I79" s="2" t="s">
        <v>249</v>
      </c>
      <c r="J79" s="2" t="s">
        <v>27</v>
      </c>
      <c r="K79" s="2" t="s">
        <v>48</v>
      </c>
      <c r="L79" s="2" t="s">
        <v>250</v>
      </c>
      <c r="M79" s="2" t="s">
        <v>251</v>
      </c>
      <c r="N79" s="2" t="s">
        <v>458</v>
      </c>
      <c r="O79" s="2" t="s">
        <v>251</v>
      </c>
      <c r="P79" s="2" t="s">
        <v>30</v>
      </c>
      <c r="Q79" s="2" t="s">
        <v>200</v>
      </c>
      <c r="R79" s="2" t="s">
        <v>32</v>
      </c>
      <c r="S79" s="2" t="s">
        <v>33</v>
      </c>
      <c r="T79" s="2" t="s">
        <v>459</v>
      </c>
      <c r="U79" s="2" t="s">
        <v>3808</v>
      </c>
      <c r="V79" s="2" t="s">
        <v>3809</v>
      </c>
      <c r="W79" s="2" t="s">
        <v>3810</v>
      </c>
    </row>
    <row r="80" spans="1:112" ht="140.4">
      <c r="A80" s="2" t="s">
        <v>463</v>
      </c>
      <c r="B80" s="2" t="s">
        <v>464</v>
      </c>
      <c r="C80" s="2" t="s">
        <v>465</v>
      </c>
      <c r="D80" s="1">
        <v>1460</v>
      </c>
      <c r="E80" s="2" t="s">
        <v>61</v>
      </c>
      <c r="F80" s="2" t="s">
        <v>457</v>
      </c>
      <c r="G80" s="2" t="s">
        <v>413</v>
      </c>
      <c r="H80" s="2" t="s">
        <v>248</v>
      </c>
      <c r="I80" s="2" t="s">
        <v>249</v>
      </c>
      <c r="J80" s="2" t="s">
        <v>27</v>
      </c>
      <c r="K80" s="2" t="s">
        <v>48</v>
      </c>
      <c r="L80" s="2" t="s">
        <v>250</v>
      </c>
      <c r="M80" s="2" t="s">
        <v>251</v>
      </c>
      <c r="N80" s="2" t="s">
        <v>466</v>
      </c>
      <c r="O80" s="2" t="s">
        <v>251</v>
      </c>
      <c r="P80" s="2" t="s">
        <v>52</v>
      </c>
      <c r="Q80" s="2" t="s">
        <v>41</v>
      </c>
      <c r="R80" s="2" t="s">
        <v>32</v>
      </c>
      <c r="S80" s="2" t="s">
        <v>33</v>
      </c>
      <c r="T80" s="2" t="s">
        <v>459</v>
      </c>
      <c r="U80" s="2" t="s">
        <v>467</v>
      </c>
    </row>
    <row r="81" spans="1:112" ht="93.6">
      <c r="A81" s="2" t="s">
        <v>468</v>
      </c>
      <c r="B81" s="2" t="s">
        <v>469</v>
      </c>
      <c r="C81" s="2" t="s">
        <v>469</v>
      </c>
      <c r="D81" s="1">
        <v>1460</v>
      </c>
      <c r="E81" s="2" t="s">
        <v>154</v>
      </c>
      <c r="F81" s="2" t="s">
        <v>470</v>
      </c>
      <c r="G81" s="2" t="s">
        <v>471</v>
      </c>
      <c r="H81" s="2" t="s">
        <v>25</v>
      </c>
      <c r="I81" s="2" t="s">
        <v>135</v>
      </c>
      <c r="J81" s="2" t="s">
        <v>472</v>
      </c>
      <c r="K81" s="2" t="s">
        <v>473</v>
      </c>
      <c r="L81" s="2" t="s">
        <v>474</v>
      </c>
      <c r="M81" s="2" t="s">
        <v>475</v>
      </c>
      <c r="N81" s="2" t="s">
        <v>476</v>
      </c>
      <c r="O81" s="2" t="s">
        <v>475</v>
      </c>
      <c r="P81" s="2" t="s">
        <v>230</v>
      </c>
      <c r="Q81" s="2" t="s">
        <v>41</v>
      </c>
      <c r="R81" s="2" t="s">
        <v>32</v>
      </c>
      <c r="S81" s="2" t="s">
        <v>33</v>
      </c>
      <c r="T81" s="2" t="s">
        <v>477</v>
      </c>
      <c r="U81" s="2" t="s">
        <v>3811</v>
      </c>
      <c r="V81" s="2" t="s">
        <v>3812</v>
      </c>
    </row>
    <row r="82" spans="1:112" ht="93.6">
      <c r="A82" s="2" t="s">
        <v>478</v>
      </c>
      <c r="B82" s="2" t="s">
        <v>479</v>
      </c>
      <c r="C82" s="2" t="s">
        <v>479</v>
      </c>
      <c r="D82" s="1">
        <v>1460</v>
      </c>
      <c r="E82" s="2" t="s">
        <v>154</v>
      </c>
      <c r="F82" s="2" t="s">
        <v>480</v>
      </c>
      <c r="G82" s="2" t="s">
        <v>471</v>
      </c>
      <c r="H82" s="2" t="s">
        <v>25</v>
      </c>
      <c r="I82" s="2" t="s">
        <v>135</v>
      </c>
      <c r="J82" s="2" t="s">
        <v>472</v>
      </c>
      <c r="K82" s="2" t="s">
        <v>473</v>
      </c>
      <c r="L82" s="2" t="s">
        <v>474</v>
      </c>
      <c r="M82" s="2" t="s">
        <v>475</v>
      </c>
      <c r="N82" s="2" t="s">
        <v>481</v>
      </c>
      <c r="O82" s="2" t="s">
        <v>475</v>
      </c>
      <c r="P82" s="2" t="s">
        <v>195</v>
      </c>
      <c r="Q82" s="2" t="s">
        <v>41</v>
      </c>
      <c r="R82" s="2" t="s">
        <v>32</v>
      </c>
      <c r="S82" s="2" t="s">
        <v>33</v>
      </c>
      <c r="T82" s="2" t="s">
        <v>482</v>
      </c>
      <c r="U82" s="2" t="s">
        <v>3813</v>
      </c>
      <c r="V82" s="2" t="s">
        <v>3814</v>
      </c>
    </row>
    <row r="83" spans="1:112" ht="140.4">
      <c r="A83" s="2" t="s">
        <v>483</v>
      </c>
      <c r="B83" s="2" t="s">
        <v>484</v>
      </c>
      <c r="C83" s="2" t="s">
        <v>485</v>
      </c>
      <c r="D83" s="1">
        <v>1460</v>
      </c>
      <c r="E83" s="2" t="s">
        <v>23</v>
      </c>
      <c r="G83" s="2" t="s">
        <v>471</v>
      </c>
      <c r="H83" s="2" t="s">
        <v>25</v>
      </c>
      <c r="I83" s="2" t="s">
        <v>249</v>
      </c>
      <c r="J83" s="2" t="s">
        <v>27</v>
      </c>
      <c r="K83" s="2" t="s">
        <v>64</v>
      </c>
      <c r="L83" s="2" t="s">
        <v>486</v>
      </c>
      <c r="M83" s="2" t="s">
        <v>487</v>
      </c>
      <c r="N83" s="2" t="s">
        <v>394</v>
      </c>
      <c r="O83" s="2" t="s">
        <v>93</v>
      </c>
      <c r="P83" s="2" t="s">
        <v>30</v>
      </c>
      <c r="Q83" s="2" t="s">
        <v>41</v>
      </c>
      <c r="R83" s="2" t="s">
        <v>32</v>
      </c>
      <c r="S83" s="2" t="s">
        <v>33</v>
      </c>
      <c r="T83" s="2" t="s">
        <v>396</v>
      </c>
      <c r="U83" s="2" t="s">
        <v>3792</v>
      </c>
      <c r="V83" s="2" t="s">
        <v>3793</v>
      </c>
      <c r="W83" s="2" t="s">
        <v>3794</v>
      </c>
      <c r="X83" s="2" t="s">
        <v>3795</v>
      </c>
      <c r="Y83" s="2" t="s">
        <v>3796</v>
      </c>
      <c r="Z83" s="2" t="s">
        <v>3797</v>
      </c>
      <c r="AA83" s="2" t="s">
        <v>3798</v>
      </c>
    </row>
    <row r="84" spans="1:112" ht="140.4">
      <c r="A84" s="2" t="s">
        <v>488</v>
      </c>
      <c r="B84" s="2" t="s">
        <v>489</v>
      </c>
      <c r="C84" s="2" t="s">
        <v>490</v>
      </c>
      <c r="D84" s="1">
        <v>1460</v>
      </c>
      <c r="E84" s="2" t="s">
        <v>23</v>
      </c>
      <c r="G84" s="2" t="s">
        <v>471</v>
      </c>
      <c r="H84" s="2" t="s">
        <v>25</v>
      </c>
      <c r="I84" s="2" t="s">
        <v>249</v>
      </c>
      <c r="J84" s="2" t="s">
        <v>27</v>
      </c>
      <c r="K84" s="2" t="s">
        <v>64</v>
      </c>
      <c r="L84" s="2" t="s">
        <v>486</v>
      </c>
      <c r="M84" s="2" t="s">
        <v>487</v>
      </c>
      <c r="N84" s="2" t="s">
        <v>394</v>
      </c>
      <c r="O84" s="2" t="s">
        <v>93</v>
      </c>
      <c r="P84" s="2" t="s">
        <v>30</v>
      </c>
      <c r="Q84" s="2" t="s">
        <v>200</v>
      </c>
      <c r="R84" s="2" t="s">
        <v>32</v>
      </c>
      <c r="S84" s="2" t="s">
        <v>33</v>
      </c>
      <c r="T84" s="2" t="s">
        <v>396</v>
      </c>
      <c r="U84" s="2" t="s">
        <v>3792</v>
      </c>
      <c r="V84" s="2" t="s">
        <v>3793</v>
      </c>
      <c r="W84" s="2" t="s">
        <v>3794</v>
      </c>
      <c r="X84" s="2" t="s">
        <v>3795</v>
      </c>
      <c r="Y84" s="2" t="s">
        <v>3796</v>
      </c>
      <c r="Z84" s="2" t="s">
        <v>3797</v>
      </c>
      <c r="AA84" s="2" t="s">
        <v>3798</v>
      </c>
    </row>
    <row r="85" spans="1:112" ht="62.4">
      <c r="A85" s="2" t="s">
        <v>491</v>
      </c>
      <c r="B85" s="2" t="s">
        <v>492</v>
      </c>
      <c r="C85" s="2" t="s">
        <v>493</v>
      </c>
      <c r="D85" s="1">
        <v>1460</v>
      </c>
      <c r="E85" s="2" t="s">
        <v>61</v>
      </c>
      <c r="F85" s="2" t="s">
        <v>457</v>
      </c>
      <c r="G85" s="2" t="s">
        <v>494</v>
      </c>
      <c r="H85" s="2" t="s">
        <v>495</v>
      </c>
      <c r="I85" s="2" t="s">
        <v>496</v>
      </c>
      <c r="J85" s="2" t="s">
        <v>27</v>
      </c>
      <c r="K85" s="2" t="s">
        <v>64</v>
      </c>
      <c r="L85" s="2" t="s">
        <v>497</v>
      </c>
      <c r="M85" s="2" t="s">
        <v>498</v>
      </c>
      <c r="N85" s="2" t="s">
        <v>499</v>
      </c>
      <c r="O85" s="2" t="s">
        <v>184</v>
      </c>
      <c r="P85" s="2" t="s">
        <v>500</v>
      </c>
      <c r="Q85" s="2" t="s">
        <v>41</v>
      </c>
      <c r="R85" s="2" t="s">
        <v>32</v>
      </c>
      <c r="S85" s="2" t="s">
        <v>33</v>
      </c>
      <c r="T85" s="2" t="s">
        <v>501</v>
      </c>
      <c r="U85" s="2" t="s">
        <v>3815</v>
      </c>
      <c r="V85" s="2" t="s">
        <v>3816</v>
      </c>
      <c r="W85" s="2" t="s">
        <v>3817</v>
      </c>
    </row>
    <row r="86" spans="1:112" ht="93.6">
      <c r="A86" s="2" t="s">
        <v>502</v>
      </c>
      <c r="B86" s="2" t="s">
        <v>503</v>
      </c>
      <c r="C86" s="2" t="s">
        <v>504</v>
      </c>
      <c r="D86" s="1">
        <v>1277.5</v>
      </c>
      <c r="E86" s="2" t="s">
        <v>23</v>
      </c>
      <c r="G86" s="2" t="s">
        <v>505</v>
      </c>
      <c r="H86" s="2" t="s">
        <v>373</v>
      </c>
      <c r="I86" s="2" t="s">
        <v>102</v>
      </c>
      <c r="J86" s="2" t="s">
        <v>103</v>
      </c>
      <c r="K86" s="2" t="s">
        <v>191</v>
      </c>
      <c r="L86" s="2" t="s">
        <v>192</v>
      </c>
      <c r="M86" s="2" t="s">
        <v>193</v>
      </c>
      <c r="N86" s="2" t="s">
        <v>506</v>
      </c>
      <c r="O86" s="2" t="s">
        <v>193</v>
      </c>
      <c r="P86" s="2" t="s">
        <v>68</v>
      </c>
      <c r="Q86" s="2" t="s">
        <v>41</v>
      </c>
      <c r="R86" s="2" t="s">
        <v>32</v>
      </c>
      <c r="S86" s="2" t="s">
        <v>33</v>
      </c>
      <c r="T86" s="2" t="s">
        <v>196</v>
      </c>
      <c r="U86" s="2" t="s">
        <v>3818</v>
      </c>
      <c r="V86" s="2" t="s">
        <v>3819</v>
      </c>
    </row>
    <row r="87" spans="1:112" ht="124.8">
      <c r="A87" s="2" t="s">
        <v>507</v>
      </c>
      <c r="B87" s="2" t="s">
        <v>508</v>
      </c>
      <c r="C87" s="2" t="s">
        <v>509</v>
      </c>
      <c r="D87" s="1">
        <v>1095</v>
      </c>
      <c r="E87" s="2" t="s">
        <v>154</v>
      </c>
      <c r="F87" s="2" t="s">
        <v>510</v>
      </c>
      <c r="G87" s="2" t="s">
        <v>511</v>
      </c>
      <c r="H87" s="2" t="s">
        <v>512</v>
      </c>
      <c r="I87" s="2" t="s">
        <v>513</v>
      </c>
      <c r="J87" s="2" t="s">
        <v>27</v>
      </c>
      <c r="K87" s="2" t="s">
        <v>48</v>
      </c>
      <c r="L87" s="2" t="s">
        <v>49</v>
      </c>
      <c r="M87" s="2" t="s">
        <v>50</v>
      </c>
      <c r="N87" s="2" t="s">
        <v>514</v>
      </c>
      <c r="O87" s="2" t="s">
        <v>52</v>
      </c>
      <c r="P87" s="2" t="s">
        <v>52</v>
      </c>
      <c r="Q87" s="2" t="s">
        <v>30</v>
      </c>
      <c r="R87" s="2" t="s">
        <v>32</v>
      </c>
      <c r="S87" s="2" t="s">
        <v>33</v>
      </c>
      <c r="T87" s="2" t="s">
        <v>515</v>
      </c>
      <c r="U87" s="2" t="s">
        <v>516</v>
      </c>
    </row>
    <row r="88" spans="1:112" ht="109.2">
      <c r="A88" s="2" t="s">
        <v>517</v>
      </c>
      <c r="B88" s="2" t="s">
        <v>518</v>
      </c>
      <c r="C88" s="2" t="s">
        <v>519</v>
      </c>
      <c r="D88" s="1">
        <v>1095</v>
      </c>
      <c r="E88" s="2" t="s">
        <v>23</v>
      </c>
      <c r="G88" s="2" t="s">
        <v>520</v>
      </c>
      <c r="H88" s="2" t="s">
        <v>373</v>
      </c>
      <c r="I88" s="2" t="s">
        <v>374</v>
      </c>
      <c r="J88" s="2" t="s">
        <v>27</v>
      </c>
      <c r="K88" s="2" t="s">
        <v>64</v>
      </c>
      <c r="L88" s="2" t="s">
        <v>521</v>
      </c>
      <c r="M88" s="2" t="s">
        <v>522</v>
      </c>
      <c r="N88" s="2" t="s">
        <v>523</v>
      </c>
      <c r="O88" s="2" t="s">
        <v>68</v>
      </c>
      <c r="P88" s="2" t="s">
        <v>68</v>
      </c>
      <c r="Q88" s="2" t="s">
        <v>41</v>
      </c>
      <c r="R88" s="2" t="s">
        <v>32</v>
      </c>
      <c r="S88" s="2" t="s">
        <v>33</v>
      </c>
      <c r="T88" s="2" t="s">
        <v>524</v>
      </c>
      <c r="U88" s="2" t="s">
        <v>3820</v>
      </c>
      <c r="V88" s="2" t="s">
        <v>3821</v>
      </c>
    </row>
    <row r="89" spans="1:112" ht="93.6">
      <c r="A89" s="2" t="s">
        <v>525</v>
      </c>
      <c r="B89" s="2" t="s">
        <v>526</v>
      </c>
      <c r="C89" s="2" t="s">
        <v>527</v>
      </c>
      <c r="D89" s="1">
        <v>912.5</v>
      </c>
      <c r="E89" s="2" t="s">
        <v>23</v>
      </c>
      <c r="F89" s="2" t="s">
        <v>528</v>
      </c>
      <c r="G89" s="2" t="s">
        <v>529</v>
      </c>
      <c r="H89" s="2" t="s">
        <v>372</v>
      </c>
      <c r="I89" s="2" t="s">
        <v>530</v>
      </c>
      <c r="J89" s="2" t="s">
        <v>27</v>
      </c>
      <c r="K89" s="2" t="s">
        <v>64</v>
      </c>
      <c r="L89" s="2" t="s">
        <v>392</v>
      </c>
      <c r="M89" s="2" t="s">
        <v>393</v>
      </c>
      <c r="N89" s="2" t="s">
        <v>531</v>
      </c>
      <c r="O89" s="2" t="s">
        <v>184</v>
      </c>
      <c r="P89" s="2" t="s">
        <v>30</v>
      </c>
      <c r="Q89" s="2" t="s">
        <v>30</v>
      </c>
      <c r="R89" s="2" t="s">
        <v>32</v>
      </c>
      <c r="S89" s="2" t="s">
        <v>395</v>
      </c>
      <c r="T89" s="2" t="s">
        <v>532</v>
      </c>
      <c r="U89" s="2" t="s">
        <v>533</v>
      </c>
    </row>
    <row r="90" spans="1:112" ht="93.6">
      <c r="A90" s="2" t="s">
        <v>534</v>
      </c>
      <c r="B90" s="2" t="s">
        <v>535</v>
      </c>
      <c r="C90" s="2" t="s">
        <v>536</v>
      </c>
      <c r="D90" s="1">
        <v>912.5</v>
      </c>
      <c r="E90" s="2" t="s">
        <v>23</v>
      </c>
      <c r="F90" s="2" t="s">
        <v>528</v>
      </c>
      <c r="G90" s="2" t="s">
        <v>529</v>
      </c>
      <c r="H90" s="2" t="s">
        <v>372</v>
      </c>
      <c r="I90" s="2" t="s">
        <v>530</v>
      </c>
      <c r="J90" s="2" t="s">
        <v>27</v>
      </c>
      <c r="K90" s="2" t="s">
        <v>64</v>
      </c>
      <c r="L90" s="2" t="s">
        <v>392</v>
      </c>
      <c r="M90" s="2" t="s">
        <v>393</v>
      </c>
      <c r="N90" s="2" t="s">
        <v>531</v>
      </c>
      <c r="O90" s="2" t="s">
        <v>184</v>
      </c>
      <c r="P90" s="2" t="s">
        <v>30</v>
      </c>
      <c r="Q90" s="2" t="s">
        <v>406</v>
      </c>
      <c r="R90" s="2" t="s">
        <v>32</v>
      </c>
      <c r="S90" s="2" t="s">
        <v>395</v>
      </c>
      <c r="T90" s="2" t="s">
        <v>532</v>
      </c>
      <c r="U90" s="2" t="s">
        <v>533</v>
      </c>
    </row>
    <row r="91" spans="1:112" ht="78">
      <c r="A91" s="2" t="s">
        <v>537</v>
      </c>
      <c r="B91" s="2" t="s">
        <v>538</v>
      </c>
      <c r="C91" s="2" t="s">
        <v>538</v>
      </c>
      <c r="D91" s="1">
        <v>730</v>
      </c>
      <c r="E91" s="2" t="s">
        <v>23</v>
      </c>
      <c r="F91" s="2" t="s">
        <v>539</v>
      </c>
      <c r="G91" s="2" t="s">
        <v>540</v>
      </c>
      <c r="H91" s="2" t="s">
        <v>541</v>
      </c>
      <c r="I91" s="2" t="s">
        <v>205</v>
      </c>
      <c r="J91" s="2" t="s">
        <v>145</v>
      </c>
      <c r="K91" s="2" t="s">
        <v>145</v>
      </c>
      <c r="L91" s="2" t="s">
        <v>206</v>
      </c>
      <c r="M91" s="2" t="s">
        <v>207</v>
      </c>
      <c r="N91" s="2" t="s">
        <v>542</v>
      </c>
      <c r="O91" s="2" t="s">
        <v>147</v>
      </c>
      <c r="P91" s="2" t="s">
        <v>543</v>
      </c>
      <c r="Q91" s="2" t="s">
        <v>41</v>
      </c>
      <c r="R91" s="2" t="s">
        <v>32</v>
      </c>
      <c r="S91" s="2" t="s">
        <v>33</v>
      </c>
      <c r="T91" s="2" t="s">
        <v>544</v>
      </c>
      <c r="U91" s="2" t="s">
        <v>3822</v>
      </c>
      <c r="V91" s="2" t="s">
        <v>3823</v>
      </c>
    </row>
    <row r="92" spans="1:112" ht="62.4">
      <c r="A92" s="7" t="s">
        <v>5119</v>
      </c>
      <c r="B92" s="7" t="s">
        <v>5120</v>
      </c>
      <c r="C92" s="2" t="s">
        <v>5120</v>
      </c>
      <c r="D92" s="1">
        <v>730</v>
      </c>
      <c r="E92" s="2" t="s">
        <v>23</v>
      </c>
      <c r="F92" s="2" t="s">
        <v>539</v>
      </c>
      <c r="G92" s="2" t="s">
        <v>540</v>
      </c>
      <c r="H92" s="2" t="s">
        <v>541</v>
      </c>
      <c r="I92" s="2" t="s">
        <v>205</v>
      </c>
      <c r="J92" s="14" t="s">
        <v>145</v>
      </c>
      <c r="K92" s="14" t="s">
        <v>145</v>
      </c>
      <c r="L92" s="14" t="s">
        <v>206</v>
      </c>
      <c r="M92" s="14" t="s">
        <v>207</v>
      </c>
      <c r="N92" s="14" t="s">
        <v>542</v>
      </c>
      <c r="O92" s="14" t="s">
        <v>147</v>
      </c>
      <c r="P92" s="14" t="s">
        <v>543</v>
      </c>
      <c r="Q92" s="14" t="s">
        <v>200</v>
      </c>
      <c r="R92" s="14" t="s">
        <v>32</v>
      </c>
      <c r="S92" s="14" t="s">
        <v>33</v>
      </c>
      <c r="T92" s="14" t="s">
        <v>544</v>
      </c>
      <c r="U92" s="14" t="s">
        <v>5121</v>
      </c>
      <c r="V92" s="14" t="s">
        <v>5121</v>
      </c>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row>
    <row r="93" spans="1:112" ht="78">
      <c r="A93" s="2" t="s">
        <v>545</v>
      </c>
      <c r="B93" s="2" t="s">
        <v>538</v>
      </c>
      <c r="C93" s="2" t="s">
        <v>538</v>
      </c>
      <c r="D93" s="1">
        <v>730</v>
      </c>
      <c r="E93" s="2" t="s">
        <v>23</v>
      </c>
      <c r="F93" s="2" t="s">
        <v>539</v>
      </c>
      <c r="G93" s="2" t="s">
        <v>540</v>
      </c>
      <c r="H93" s="2" t="s">
        <v>541</v>
      </c>
      <c r="I93" s="2" t="s">
        <v>205</v>
      </c>
      <c r="J93" s="2" t="s">
        <v>145</v>
      </c>
      <c r="K93" s="2" t="s">
        <v>145</v>
      </c>
      <c r="L93" s="2" t="s">
        <v>206</v>
      </c>
      <c r="M93" s="2" t="s">
        <v>207</v>
      </c>
      <c r="N93" s="2" t="s">
        <v>546</v>
      </c>
      <c r="O93" s="2" t="s">
        <v>147</v>
      </c>
      <c r="P93" s="2" t="s">
        <v>547</v>
      </c>
      <c r="Q93" s="2" t="s">
        <v>41</v>
      </c>
      <c r="R93" s="2" t="s">
        <v>32</v>
      </c>
      <c r="S93" s="2" t="s">
        <v>33</v>
      </c>
      <c r="T93" s="2" t="s">
        <v>548</v>
      </c>
      <c r="U93" s="2" t="s">
        <v>549</v>
      </c>
    </row>
    <row r="94" spans="1:112" ht="62.4">
      <c r="A94" s="7" t="s">
        <v>5122</v>
      </c>
      <c r="B94" s="7" t="s">
        <v>5120</v>
      </c>
      <c r="C94" s="2" t="s">
        <v>5120</v>
      </c>
      <c r="D94" s="1">
        <v>730</v>
      </c>
      <c r="E94" s="2" t="s">
        <v>23</v>
      </c>
      <c r="F94" s="2" t="s">
        <v>539</v>
      </c>
      <c r="G94" s="2" t="s">
        <v>540</v>
      </c>
      <c r="H94" s="2" t="s">
        <v>541</v>
      </c>
      <c r="I94" s="2" t="s">
        <v>205</v>
      </c>
      <c r="J94" s="14" t="s">
        <v>145</v>
      </c>
      <c r="K94" s="14" t="s">
        <v>145</v>
      </c>
      <c r="L94" s="14" t="s">
        <v>206</v>
      </c>
      <c r="M94" s="14" t="s">
        <v>207</v>
      </c>
      <c r="N94" s="14" t="s">
        <v>546</v>
      </c>
      <c r="O94" s="14" t="s">
        <v>147</v>
      </c>
      <c r="P94" s="14" t="s">
        <v>547</v>
      </c>
      <c r="Q94" s="14" t="s">
        <v>200</v>
      </c>
      <c r="R94" s="14" t="s">
        <v>32</v>
      </c>
      <c r="S94" s="14" t="s">
        <v>33</v>
      </c>
      <c r="T94" s="14" t="s">
        <v>548</v>
      </c>
      <c r="U94" s="14" t="s">
        <v>549</v>
      </c>
      <c r="V94" s="14" t="s">
        <v>549</v>
      </c>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row>
    <row r="95" spans="1:112" ht="93.6">
      <c r="A95" s="2" t="s">
        <v>550</v>
      </c>
      <c r="B95" s="2" t="s">
        <v>551</v>
      </c>
      <c r="C95" s="2" t="s">
        <v>552</v>
      </c>
      <c r="D95" s="1">
        <v>730</v>
      </c>
      <c r="E95" s="2" t="s">
        <v>23</v>
      </c>
      <c r="G95" s="2" t="s">
        <v>540</v>
      </c>
      <c r="H95" s="2" t="s">
        <v>101</v>
      </c>
      <c r="I95" s="2" t="s">
        <v>102</v>
      </c>
      <c r="J95" s="2" t="s">
        <v>103</v>
      </c>
      <c r="K95" s="2" t="s">
        <v>191</v>
      </c>
      <c r="L95" s="2" t="s">
        <v>553</v>
      </c>
      <c r="M95" s="2" t="s">
        <v>554</v>
      </c>
      <c r="N95" s="2" t="s">
        <v>555</v>
      </c>
      <c r="O95" s="2" t="s">
        <v>123</v>
      </c>
      <c r="P95" s="2" t="s">
        <v>137</v>
      </c>
      <c r="Q95" s="2" t="s">
        <v>41</v>
      </c>
      <c r="R95" s="2" t="s">
        <v>32</v>
      </c>
      <c r="S95" s="2" t="s">
        <v>33</v>
      </c>
      <c r="T95" s="2" t="s">
        <v>556</v>
      </c>
      <c r="U95" s="2" t="s">
        <v>3824</v>
      </c>
      <c r="V95" s="2" t="s">
        <v>3825</v>
      </c>
    </row>
    <row r="96" spans="1:112" ht="93.6">
      <c r="A96" s="7" t="s">
        <v>5139</v>
      </c>
      <c r="B96" s="7" t="s">
        <v>5140</v>
      </c>
      <c r="C96" s="2" t="s">
        <v>5141</v>
      </c>
      <c r="D96" s="1">
        <v>730</v>
      </c>
      <c r="E96" s="2" t="s">
        <v>23</v>
      </c>
      <c r="G96" s="2" t="s">
        <v>540</v>
      </c>
      <c r="H96" s="2" t="s">
        <v>101</v>
      </c>
      <c r="I96" s="2" t="s">
        <v>102</v>
      </c>
      <c r="J96" s="14" t="s">
        <v>103</v>
      </c>
      <c r="K96" s="14" t="s">
        <v>191</v>
      </c>
      <c r="L96" s="14" t="s">
        <v>553</v>
      </c>
      <c r="M96" s="14" t="s">
        <v>554</v>
      </c>
      <c r="N96" s="14" t="s">
        <v>555</v>
      </c>
      <c r="O96" s="14" t="s">
        <v>123</v>
      </c>
      <c r="P96" s="14" t="s">
        <v>137</v>
      </c>
      <c r="Q96" s="14" t="s">
        <v>200</v>
      </c>
      <c r="R96" s="14" t="s">
        <v>32</v>
      </c>
      <c r="S96" s="14" t="s">
        <v>33</v>
      </c>
      <c r="T96" s="14" t="s">
        <v>556</v>
      </c>
      <c r="U96" s="14" t="s">
        <v>5142</v>
      </c>
      <c r="V96" s="14" t="s">
        <v>5142</v>
      </c>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row>
    <row r="97" spans="1:112" ht="93.6">
      <c r="A97" s="2" t="s">
        <v>557</v>
      </c>
      <c r="B97" s="2" t="s">
        <v>558</v>
      </c>
      <c r="C97" s="2" t="s">
        <v>559</v>
      </c>
      <c r="D97" s="1">
        <v>730</v>
      </c>
      <c r="E97" s="2" t="s">
        <v>23</v>
      </c>
      <c r="G97" s="2" t="s">
        <v>540</v>
      </c>
      <c r="H97" s="2" t="s">
        <v>101</v>
      </c>
      <c r="I97" s="2" t="s">
        <v>102</v>
      </c>
      <c r="J97" s="2" t="s">
        <v>103</v>
      </c>
      <c r="K97" s="2" t="s">
        <v>191</v>
      </c>
      <c r="L97" s="2" t="s">
        <v>560</v>
      </c>
      <c r="M97" s="2" t="s">
        <v>561</v>
      </c>
      <c r="N97" s="2" t="s">
        <v>562</v>
      </c>
      <c r="O97" s="2" t="s">
        <v>444</v>
      </c>
      <c r="P97" s="2" t="s">
        <v>52</v>
      </c>
      <c r="Q97" s="2" t="s">
        <v>41</v>
      </c>
      <c r="R97" s="2" t="s">
        <v>32</v>
      </c>
      <c r="S97" s="2" t="s">
        <v>33</v>
      </c>
      <c r="T97" s="2" t="s">
        <v>563</v>
      </c>
      <c r="U97" s="2" t="s">
        <v>3826</v>
      </c>
      <c r="V97" s="2" t="s">
        <v>3827</v>
      </c>
    </row>
    <row r="98" spans="1:112" ht="93.6">
      <c r="A98" s="7" t="s">
        <v>5162</v>
      </c>
      <c r="B98" s="7" t="s">
        <v>5163</v>
      </c>
      <c r="C98" s="2" t="s">
        <v>5164</v>
      </c>
      <c r="D98" s="1">
        <v>730</v>
      </c>
      <c r="E98" s="2" t="s">
        <v>23</v>
      </c>
      <c r="G98" s="2" t="s">
        <v>540</v>
      </c>
      <c r="H98" s="2" t="s">
        <v>101</v>
      </c>
      <c r="I98" s="2" t="s">
        <v>102</v>
      </c>
      <c r="J98" s="14" t="s">
        <v>103</v>
      </c>
      <c r="K98" s="14" t="s">
        <v>191</v>
      </c>
      <c r="L98" s="14" t="s">
        <v>560</v>
      </c>
      <c r="M98" s="14" t="s">
        <v>561</v>
      </c>
      <c r="N98" s="14" t="s">
        <v>562</v>
      </c>
      <c r="O98" s="14" t="s">
        <v>444</v>
      </c>
      <c r="P98" s="14" t="s">
        <v>52</v>
      </c>
      <c r="Q98" s="14" t="s">
        <v>200</v>
      </c>
      <c r="R98" s="14" t="s">
        <v>32</v>
      </c>
      <c r="S98" s="14" t="s">
        <v>33</v>
      </c>
      <c r="T98" s="14" t="s">
        <v>563</v>
      </c>
      <c r="U98" s="14" t="s">
        <v>5165</v>
      </c>
      <c r="V98" s="14" t="s">
        <v>5165</v>
      </c>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row>
    <row r="99" spans="1:112" ht="93.6">
      <c r="A99" s="2" t="s">
        <v>564</v>
      </c>
      <c r="B99" s="2" t="s">
        <v>565</v>
      </c>
      <c r="C99" s="2" t="s">
        <v>565</v>
      </c>
      <c r="D99" s="1">
        <v>730</v>
      </c>
      <c r="E99" s="2" t="s">
        <v>23</v>
      </c>
      <c r="G99" s="2" t="s">
        <v>540</v>
      </c>
      <c r="H99" s="2" t="s">
        <v>226</v>
      </c>
      <c r="I99" s="2" t="s">
        <v>102</v>
      </c>
      <c r="J99" s="2" t="s">
        <v>103</v>
      </c>
      <c r="K99" s="2" t="s">
        <v>191</v>
      </c>
      <c r="L99" s="2" t="s">
        <v>227</v>
      </c>
      <c r="M99" s="2" t="s">
        <v>228</v>
      </c>
      <c r="N99" s="2" t="s">
        <v>566</v>
      </c>
      <c r="O99" s="2" t="s">
        <v>228</v>
      </c>
      <c r="P99" s="2" t="s">
        <v>567</v>
      </c>
      <c r="Q99" s="2" t="s">
        <v>41</v>
      </c>
      <c r="R99" s="2" t="s">
        <v>32</v>
      </c>
      <c r="S99" s="2" t="s">
        <v>33</v>
      </c>
      <c r="T99" s="2" t="s">
        <v>231</v>
      </c>
      <c r="U99" s="2" t="s">
        <v>568</v>
      </c>
    </row>
    <row r="100" spans="1:112" ht="93.6">
      <c r="A100" s="2" t="s">
        <v>569</v>
      </c>
      <c r="B100" s="2" t="s">
        <v>570</v>
      </c>
      <c r="C100" s="2" t="s">
        <v>570</v>
      </c>
      <c r="D100" s="1">
        <v>730</v>
      </c>
      <c r="E100" s="2" t="s">
        <v>23</v>
      </c>
      <c r="G100" s="2" t="s">
        <v>540</v>
      </c>
      <c r="H100" s="2" t="s">
        <v>226</v>
      </c>
      <c r="I100" s="2" t="s">
        <v>102</v>
      </c>
      <c r="J100" s="2" t="s">
        <v>103</v>
      </c>
      <c r="K100" s="2" t="s">
        <v>191</v>
      </c>
      <c r="L100" s="2" t="s">
        <v>227</v>
      </c>
      <c r="M100" s="2" t="s">
        <v>228</v>
      </c>
      <c r="N100" s="2" t="s">
        <v>571</v>
      </c>
      <c r="O100" s="2" t="s">
        <v>228</v>
      </c>
      <c r="P100" s="2" t="s">
        <v>193</v>
      </c>
      <c r="Q100" s="2" t="s">
        <v>41</v>
      </c>
      <c r="R100" s="2" t="s">
        <v>32</v>
      </c>
      <c r="S100" s="2" t="s">
        <v>33</v>
      </c>
      <c r="T100" s="2" t="s">
        <v>231</v>
      </c>
      <c r="U100" s="2" t="s">
        <v>572</v>
      </c>
    </row>
    <row r="101" spans="1:112" ht="93.6">
      <c r="A101" s="2" t="s">
        <v>573</v>
      </c>
      <c r="B101" s="2" t="s">
        <v>574</v>
      </c>
      <c r="C101" s="2" t="s">
        <v>574</v>
      </c>
      <c r="D101" s="1">
        <v>730</v>
      </c>
      <c r="E101" s="2" t="s">
        <v>23</v>
      </c>
      <c r="G101" s="2" t="s">
        <v>540</v>
      </c>
      <c r="H101" s="2" t="s">
        <v>226</v>
      </c>
      <c r="I101" s="2" t="s">
        <v>102</v>
      </c>
      <c r="J101" s="2" t="s">
        <v>103</v>
      </c>
      <c r="K101" s="2" t="s">
        <v>191</v>
      </c>
      <c r="L101" s="2" t="s">
        <v>227</v>
      </c>
      <c r="M101" s="2" t="s">
        <v>228</v>
      </c>
      <c r="N101" s="2" t="s">
        <v>575</v>
      </c>
      <c r="O101" s="2" t="s">
        <v>228</v>
      </c>
      <c r="P101" s="2" t="s">
        <v>258</v>
      </c>
      <c r="Q101" s="2" t="s">
        <v>41</v>
      </c>
      <c r="R101" s="2" t="s">
        <v>32</v>
      </c>
      <c r="S101" s="2" t="s">
        <v>33</v>
      </c>
      <c r="T101" s="2" t="s">
        <v>231</v>
      </c>
      <c r="U101" s="2" t="s">
        <v>576</v>
      </c>
    </row>
    <row r="102" spans="1:112" ht="93.6">
      <c r="A102" s="7" t="s">
        <v>5172</v>
      </c>
      <c r="B102" s="7" t="s">
        <v>5173</v>
      </c>
      <c r="C102" s="2" t="s">
        <v>5173</v>
      </c>
      <c r="D102" s="1">
        <v>730</v>
      </c>
      <c r="E102" s="2" t="s">
        <v>23</v>
      </c>
      <c r="G102" s="2" t="s">
        <v>540</v>
      </c>
      <c r="H102" s="2" t="s">
        <v>226</v>
      </c>
      <c r="I102" s="2" t="s">
        <v>102</v>
      </c>
      <c r="J102" s="14" t="s">
        <v>103</v>
      </c>
      <c r="K102" s="14" t="s">
        <v>191</v>
      </c>
      <c r="L102" s="14" t="s">
        <v>227</v>
      </c>
      <c r="M102" s="14" t="s">
        <v>228</v>
      </c>
      <c r="N102" s="14" t="s">
        <v>575</v>
      </c>
      <c r="O102" s="14" t="s">
        <v>228</v>
      </c>
      <c r="P102" s="14" t="s">
        <v>258</v>
      </c>
      <c r="Q102" s="14" t="s">
        <v>200</v>
      </c>
      <c r="R102" s="14" t="s">
        <v>32</v>
      </c>
      <c r="S102" s="14" t="s">
        <v>33</v>
      </c>
      <c r="T102" s="14" t="s">
        <v>231</v>
      </c>
      <c r="U102" s="14" t="s">
        <v>576</v>
      </c>
      <c r="V102" s="14" t="s">
        <v>576</v>
      </c>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row>
    <row r="103" spans="1:112" ht="93.6">
      <c r="A103" s="2" t="s">
        <v>577</v>
      </c>
      <c r="B103" s="2" t="s">
        <v>578</v>
      </c>
      <c r="C103" s="2" t="s">
        <v>578</v>
      </c>
      <c r="D103" s="1">
        <v>730</v>
      </c>
      <c r="E103" s="2" t="s">
        <v>23</v>
      </c>
      <c r="G103" s="2" t="s">
        <v>540</v>
      </c>
      <c r="H103" s="2" t="s">
        <v>226</v>
      </c>
      <c r="I103" s="2" t="s">
        <v>102</v>
      </c>
      <c r="J103" s="2" t="s">
        <v>103</v>
      </c>
      <c r="K103" s="2" t="s">
        <v>191</v>
      </c>
      <c r="L103" s="2" t="s">
        <v>227</v>
      </c>
      <c r="M103" s="2" t="s">
        <v>228</v>
      </c>
      <c r="N103" s="2" t="s">
        <v>579</v>
      </c>
      <c r="O103" s="2" t="s">
        <v>228</v>
      </c>
      <c r="P103" s="2" t="s">
        <v>340</v>
      </c>
      <c r="Q103" s="2" t="s">
        <v>41</v>
      </c>
      <c r="R103" s="2" t="s">
        <v>32</v>
      </c>
      <c r="S103" s="2" t="s">
        <v>33</v>
      </c>
      <c r="T103" s="2" t="s">
        <v>231</v>
      </c>
      <c r="U103" s="2" t="s">
        <v>580</v>
      </c>
    </row>
    <row r="104" spans="1:112" ht="93.6">
      <c r="A104" s="2" t="s">
        <v>581</v>
      </c>
      <c r="B104" s="2" t="s">
        <v>582</v>
      </c>
      <c r="C104" s="2" t="s">
        <v>582</v>
      </c>
      <c r="D104" s="1">
        <v>730</v>
      </c>
      <c r="E104" s="2" t="s">
        <v>23</v>
      </c>
      <c r="G104" s="2" t="s">
        <v>540</v>
      </c>
      <c r="H104" s="2" t="s">
        <v>226</v>
      </c>
      <c r="I104" s="2" t="s">
        <v>102</v>
      </c>
      <c r="J104" s="2" t="s">
        <v>103</v>
      </c>
      <c r="K104" s="2" t="s">
        <v>191</v>
      </c>
      <c r="L104" s="2" t="s">
        <v>227</v>
      </c>
      <c r="M104" s="2" t="s">
        <v>228</v>
      </c>
      <c r="N104" s="2" t="s">
        <v>583</v>
      </c>
      <c r="O104" s="2" t="s">
        <v>228</v>
      </c>
      <c r="P104" s="2" t="s">
        <v>52</v>
      </c>
      <c r="Q104" s="2" t="s">
        <v>41</v>
      </c>
      <c r="R104" s="2" t="s">
        <v>32</v>
      </c>
      <c r="S104" s="2" t="s">
        <v>33</v>
      </c>
      <c r="T104" s="2" t="s">
        <v>241</v>
      </c>
      <c r="U104" s="2" t="s">
        <v>3828</v>
      </c>
      <c r="V104" s="2" t="s">
        <v>3829</v>
      </c>
      <c r="W104" s="2" t="s">
        <v>3830</v>
      </c>
    </row>
    <row r="105" spans="1:112" ht="93.6">
      <c r="A105" s="2" t="s">
        <v>584</v>
      </c>
      <c r="B105" s="2" t="s">
        <v>585</v>
      </c>
      <c r="C105" s="2" t="s">
        <v>585</v>
      </c>
      <c r="D105" s="1">
        <v>730</v>
      </c>
      <c r="E105" s="2" t="s">
        <v>23</v>
      </c>
      <c r="G105" s="2" t="s">
        <v>540</v>
      </c>
      <c r="H105" s="2" t="s">
        <v>226</v>
      </c>
      <c r="I105" s="2" t="s">
        <v>102</v>
      </c>
      <c r="J105" s="2" t="s">
        <v>103</v>
      </c>
      <c r="K105" s="2" t="s">
        <v>191</v>
      </c>
      <c r="L105" s="2" t="s">
        <v>227</v>
      </c>
      <c r="M105" s="2" t="s">
        <v>228</v>
      </c>
      <c r="N105" s="2" t="s">
        <v>583</v>
      </c>
      <c r="O105" s="2" t="s">
        <v>228</v>
      </c>
      <c r="P105" s="2" t="s">
        <v>52</v>
      </c>
      <c r="Q105" s="2" t="s">
        <v>200</v>
      </c>
      <c r="R105" s="2" t="s">
        <v>32</v>
      </c>
      <c r="S105" s="2" t="s">
        <v>33</v>
      </c>
      <c r="T105" s="2" t="s">
        <v>241</v>
      </c>
      <c r="U105" s="2" t="s">
        <v>3828</v>
      </c>
      <c r="V105" s="2" t="s">
        <v>3829</v>
      </c>
      <c r="W105" s="2" t="s">
        <v>3830</v>
      </c>
    </row>
    <row r="106" spans="1:112" ht="93.6">
      <c r="A106" s="2" t="s">
        <v>586</v>
      </c>
      <c r="B106" s="2" t="s">
        <v>587</v>
      </c>
      <c r="C106" s="2" t="s">
        <v>587</v>
      </c>
      <c r="D106" s="1">
        <v>730</v>
      </c>
      <c r="E106" s="2" t="s">
        <v>23</v>
      </c>
      <c r="G106" s="2" t="s">
        <v>540</v>
      </c>
      <c r="H106" s="2" t="s">
        <v>226</v>
      </c>
      <c r="I106" s="2" t="s">
        <v>102</v>
      </c>
      <c r="J106" s="2" t="s">
        <v>103</v>
      </c>
      <c r="K106" s="2" t="s">
        <v>191</v>
      </c>
      <c r="L106" s="2" t="s">
        <v>227</v>
      </c>
      <c r="M106" s="2" t="s">
        <v>228</v>
      </c>
      <c r="N106" s="2" t="s">
        <v>588</v>
      </c>
      <c r="O106" s="2" t="s">
        <v>228</v>
      </c>
      <c r="P106" s="2" t="s">
        <v>93</v>
      </c>
      <c r="Q106" s="2" t="s">
        <v>41</v>
      </c>
      <c r="R106" s="2" t="s">
        <v>32</v>
      </c>
      <c r="S106" s="2" t="s">
        <v>33</v>
      </c>
      <c r="T106" s="2" t="s">
        <v>241</v>
      </c>
      <c r="U106" s="2" t="s">
        <v>3831</v>
      </c>
      <c r="V106" s="2" t="s">
        <v>3832</v>
      </c>
    </row>
    <row r="107" spans="1:112" ht="93.6">
      <c r="A107" s="2" t="s">
        <v>589</v>
      </c>
      <c r="B107" s="2" t="s">
        <v>590</v>
      </c>
      <c r="C107" s="2" t="s">
        <v>590</v>
      </c>
      <c r="D107" s="1">
        <v>730</v>
      </c>
      <c r="E107" s="2" t="s">
        <v>23</v>
      </c>
      <c r="G107" s="2" t="s">
        <v>540</v>
      </c>
      <c r="H107" s="2" t="s">
        <v>226</v>
      </c>
      <c r="I107" s="2" t="s">
        <v>102</v>
      </c>
      <c r="J107" s="2" t="s">
        <v>103</v>
      </c>
      <c r="K107" s="2" t="s">
        <v>191</v>
      </c>
      <c r="L107" s="2" t="s">
        <v>227</v>
      </c>
      <c r="M107" s="2" t="s">
        <v>228</v>
      </c>
      <c r="N107" s="2" t="s">
        <v>588</v>
      </c>
      <c r="O107" s="2" t="s">
        <v>228</v>
      </c>
      <c r="P107" s="2" t="s">
        <v>93</v>
      </c>
      <c r="Q107" s="2" t="s">
        <v>200</v>
      </c>
      <c r="R107" s="2" t="s">
        <v>32</v>
      </c>
      <c r="S107" s="2" t="s">
        <v>33</v>
      </c>
      <c r="T107" s="2" t="s">
        <v>241</v>
      </c>
      <c r="U107" s="2" t="s">
        <v>3831</v>
      </c>
      <c r="V107" s="2" t="s">
        <v>3832</v>
      </c>
    </row>
    <row r="108" spans="1:112" ht="93.6">
      <c r="A108" s="2" t="s">
        <v>591</v>
      </c>
      <c r="B108" s="2" t="s">
        <v>592</v>
      </c>
      <c r="C108" s="2" t="s">
        <v>593</v>
      </c>
      <c r="D108" s="1">
        <v>730</v>
      </c>
      <c r="E108" s="2" t="s">
        <v>23</v>
      </c>
      <c r="F108" s="2" t="s">
        <v>594</v>
      </c>
      <c r="G108" s="2" t="s">
        <v>540</v>
      </c>
      <c r="H108" s="2" t="s">
        <v>101</v>
      </c>
      <c r="I108" s="2" t="s">
        <v>102</v>
      </c>
      <c r="J108" s="2" t="s">
        <v>103</v>
      </c>
      <c r="K108" s="2" t="s">
        <v>191</v>
      </c>
      <c r="L108" s="2" t="s">
        <v>595</v>
      </c>
      <c r="M108" s="2" t="s">
        <v>596</v>
      </c>
      <c r="N108" s="2" t="s">
        <v>597</v>
      </c>
      <c r="O108" s="2" t="s">
        <v>567</v>
      </c>
      <c r="P108" s="2" t="s">
        <v>40</v>
      </c>
      <c r="Q108" s="2" t="s">
        <v>41</v>
      </c>
      <c r="R108" s="2" t="s">
        <v>32</v>
      </c>
      <c r="S108" s="2" t="s">
        <v>33</v>
      </c>
      <c r="T108" s="2" t="s">
        <v>598</v>
      </c>
      <c r="U108" s="2" t="s">
        <v>599</v>
      </c>
    </row>
    <row r="109" spans="1:112" ht="93.6">
      <c r="A109" s="2" t="s">
        <v>600</v>
      </c>
      <c r="B109" s="2" t="s">
        <v>601</v>
      </c>
      <c r="C109" s="2" t="s">
        <v>602</v>
      </c>
      <c r="D109" s="1">
        <v>730</v>
      </c>
      <c r="E109" s="2" t="s">
        <v>23</v>
      </c>
      <c r="F109" s="2" t="s">
        <v>594</v>
      </c>
      <c r="G109" s="2" t="s">
        <v>540</v>
      </c>
      <c r="H109" s="2" t="s">
        <v>101</v>
      </c>
      <c r="I109" s="2" t="s">
        <v>102</v>
      </c>
      <c r="J109" s="2" t="s">
        <v>103</v>
      </c>
      <c r="K109" s="2" t="s">
        <v>191</v>
      </c>
      <c r="L109" s="2" t="s">
        <v>595</v>
      </c>
      <c r="M109" s="2" t="s">
        <v>596</v>
      </c>
      <c r="N109" s="2" t="s">
        <v>597</v>
      </c>
      <c r="O109" s="2" t="s">
        <v>567</v>
      </c>
      <c r="P109" s="2" t="s">
        <v>40</v>
      </c>
      <c r="Q109" s="2" t="s">
        <v>200</v>
      </c>
      <c r="R109" s="2" t="s">
        <v>32</v>
      </c>
      <c r="S109" s="2" t="s">
        <v>33</v>
      </c>
      <c r="T109" s="2" t="s">
        <v>598</v>
      </c>
      <c r="U109" s="2" t="s">
        <v>603</v>
      </c>
    </row>
    <row r="110" spans="1:112" ht="93.6">
      <c r="A110" s="2" t="s">
        <v>604</v>
      </c>
      <c r="B110" s="2" t="s">
        <v>605</v>
      </c>
      <c r="C110" s="2" t="s">
        <v>606</v>
      </c>
      <c r="D110" s="1">
        <v>730</v>
      </c>
      <c r="E110" s="2" t="s">
        <v>23</v>
      </c>
      <c r="F110" s="2" t="s">
        <v>594</v>
      </c>
      <c r="G110" s="2" t="s">
        <v>540</v>
      </c>
      <c r="H110" s="2" t="s">
        <v>101</v>
      </c>
      <c r="I110" s="2" t="s">
        <v>102</v>
      </c>
      <c r="J110" s="2" t="s">
        <v>103</v>
      </c>
      <c r="K110" s="2" t="s">
        <v>191</v>
      </c>
      <c r="L110" s="2" t="s">
        <v>595</v>
      </c>
      <c r="M110" s="2" t="s">
        <v>596</v>
      </c>
      <c r="N110" s="2" t="s">
        <v>607</v>
      </c>
      <c r="O110" s="2" t="s">
        <v>567</v>
      </c>
      <c r="P110" s="2" t="s">
        <v>52</v>
      </c>
      <c r="Q110" s="2" t="s">
        <v>41</v>
      </c>
      <c r="R110" s="2" t="s">
        <v>32</v>
      </c>
      <c r="S110" s="2" t="s">
        <v>33</v>
      </c>
      <c r="T110" s="2" t="s">
        <v>598</v>
      </c>
      <c r="U110" s="2" t="s">
        <v>608</v>
      </c>
    </row>
    <row r="111" spans="1:112" ht="93.6">
      <c r="A111" s="2" t="s">
        <v>609</v>
      </c>
      <c r="B111" s="2" t="s">
        <v>610</v>
      </c>
      <c r="C111" s="2" t="s">
        <v>611</v>
      </c>
      <c r="D111" s="1">
        <v>730</v>
      </c>
      <c r="E111" s="2" t="s">
        <v>23</v>
      </c>
      <c r="F111" s="2" t="s">
        <v>594</v>
      </c>
      <c r="G111" s="2" t="s">
        <v>540</v>
      </c>
      <c r="H111" s="2" t="s">
        <v>101</v>
      </c>
      <c r="I111" s="2" t="s">
        <v>102</v>
      </c>
      <c r="J111" s="2" t="s">
        <v>103</v>
      </c>
      <c r="K111" s="2" t="s">
        <v>191</v>
      </c>
      <c r="L111" s="2" t="s">
        <v>595</v>
      </c>
      <c r="M111" s="2" t="s">
        <v>596</v>
      </c>
      <c r="N111" s="2" t="s">
        <v>607</v>
      </c>
      <c r="O111" s="2" t="s">
        <v>567</v>
      </c>
      <c r="P111" s="2" t="s">
        <v>52</v>
      </c>
      <c r="Q111" s="2" t="s">
        <v>200</v>
      </c>
      <c r="R111" s="2" t="s">
        <v>32</v>
      </c>
      <c r="S111" s="2" t="s">
        <v>33</v>
      </c>
      <c r="T111" s="2" t="s">
        <v>598</v>
      </c>
      <c r="U111" s="2" t="s">
        <v>608</v>
      </c>
    </row>
    <row r="112" spans="1:112" ht="78">
      <c r="A112" s="7" t="s">
        <v>5237</v>
      </c>
      <c r="B112" s="7" t="s">
        <v>5238</v>
      </c>
      <c r="C112" s="2" t="s">
        <v>5239</v>
      </c>
      <c r="D112" s="1">
        <v>1460</v>
      </c>
      <c r="E112" s="2" t="s">
        <v>61</v>
      </c>
      <c r="F112" s="2" t="s">
        <v>6046</v>
      </c>
      <c r="G112" s="2" t="s">
        <v>540</v>
      </c>
      <c r="H112" s="2" t="s">
        <v>25</v>
      </c>
      <c r="I112" s="2" t="s">
        <v>6143</v>
      </c>
      <c r="J112" s="14" t="s">
        <v>615</v>
      </c>
      <c r="K112" s="14" t="s">
        <v>5240</v>
      </c>
      <c r="L112" s="14" t="s">
        <v>5240</v>
      </c>
      <c r="M112" s="14" t="s">
        <v>5241</v>
      </c>
      <c r="N112" s="14" t="s">
        <v>5242</v>
      </c>
      <c r="O112" s="14" t="s">
        <v>952</v>
      </c>
      <c r="P112" s="14" t="s">
        <v>30</v>
      </c>
      <c r="Q112" s="14" t="s">
        <v>41</v>
      </c>
      <c r="R112" s="14" t="s">
        <v>32</v>
      </c>
      <c r="S112" s="14" t="s">
        <v>33</v>
      </c>
      <c r="T112" s="14" t="s">
        <v>621</v>
      </c>
      <c r="U112" s="14" t="s">
        <v>5243</v>
      </c>
      <c r="V112" s="14" t="s">
        <v>5243</v>
      </c>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row>
    <row r="113" spans="1:112" ht="78">
      <c r="A113" s="2" t="s">
        <v>612</v>
      </c>
      <c r="B113" s="2" t="s">
        <v>613</v>
      </c>
      <c r="C113" s="2" t="s">
        <v>613</v>
      </c>
      <c r="D113" s="1">
        <v>1460</v>
      </c>
      <c r="E113" s="2" t="s">
        <v>23</v>
      </c>
      <c r="G113" s="2" t="s">
        <v>540</v>
      </c>
      <c r="H113" s="2" t="s">
        <v>25</v>
      </c>
      <c r="I113" s="2" t="s">
        <v>6143</v>
      </c>
      <c r="J113" s="2" t="s">
        <v>615</v>
      </c>
      <c r="K113" s="2" t="s">
        <v>616</v>
      </c>
      <c r="L113" s="2" t="s">
        <v>617</v>
      </c>
      <c r="M113" s="2" t="s">
        <v>618</v>
      </c>
      <c r="N113" s="2" t="s">
        <v>619</v>
      </c>
      <c r="O113" s="2" t="s">
        <v>620</v>
      </c>
      <c r="P113" s="2" t="s">
        <v>41</v>
      </c>
      <c r="Q113" s="2" t="s">
        <v>30</v>
      </c>
      <c r="R113" s="2" t="s">
        <v>32</v>
      </c>
      <c r="S113" s="2" t="s">
        <v>395</v>
      </c>
      <c r="T113" s="2" t="s">
        <v>621</v>
      </c>
      <c r="U113" s="2" t="s">
        <v>3833</v>
      </c>
      <c r="V113" s="2" t="s">
        <v>3834</v>
      </c>
      <c r="W113" s="2" t="s">
        <v>3835</v>
      </c>
      <c r="X113" s="2" t="s">
        <v>3836</v>
      </c>
      <c r="Y113" s="2" t="s">
        <v>3837</v>
      </c>
      <c r="Z113" s="2" t="s">
        <v>3838</v>
      </c>
      <c r="AA113" s="2" t="s">
        <v>3839</v>
      </c>
    </row>
    <row r="114" spans="1:112" ht="78">
      <c r="A114" s="2" t="s">
        <v>622</v>
      </c>
      <c r="B114" s="2" t="s">
        <v>623</v>
      </c>
      <c r="C114" s="2" t="s">
        <v>623</v>
      </c>
      <c r="D114" s="1">
        <v>1460</v>
      </c>
      <c r="E114" s="2" t="s">
        <v>23</v>
      </c>
      <c r="G114" s="2" t="s">
        <v>540</v>
      </c>
      <c r="H114" s="2" t="s">
        <v>25</v>
      </c>
      <c r="I114" s="2" t="s">
        <v>6143</v>
      </c>
      <c r="J114" s="2" t="s">
        <v>615</v>
      </c>
      <c r="K114" s="2" t="s">
        <v>616</v>
      </c>
      <c r="L114" s="2" t="s">
        <v>617</v>
      </c>
      <c r="M114" s="2" t="s">
        <v>618</v>
      </c>
      <c r="N114" s="2" t="s">
        <v>619</v>
      </c>
      <c r="O114" s="2" t="s">
        <v>620</v>
      </c>
      <c r="P114" s="2" t="s">
        <v>41</v>
      </c>
      <c r="Q114" s="2" t="s">
        <v>40</v>
      </c>
      <c r="R114" s="2" t="s">
        <v>32</v>
      </c>
      <c r="S114" s="2" t="s">
        <v>395</v>
      </c>
      <c r="T114" s="2" t="s">
        <v>621</v>
      </c>
      <c r="U114" s="2" t="s">
        <v>3834</v>
      </c>
      <c r="V114" s="2" t="s">
        <v>3835</v>
      </c>
      <c r="W114" s="2" t="s">
        <v>3836</v>
      </c>
      <c r="X114" s="2" t="s">
        <v>3837</v>
      </c>
      <c r="Y114" s="2" t="s">
        <v>3838</v>
      </c>
      <c r="Z114" s="2" t="s">
        <v>3839</v>
      </c>
      <c r="AA114" s="2" t="s">
        <v>3840</v>
      </c>
      <c r="AB114" s="2" t="s">
        <v>3841</v>
      </c>
      <c r="AC114" s="2" t="s">
        <v>3842</v>
      </c>
    </row>
    <row r="115" spans="1:112" ht="78">
      <c r="A115" s="2" t="s">
        <v>624</v>
      </c>
      <c r="B115" s="2" t="s">
        <v>625</v>
      </c>
      <c r="C115" s="2" t="s">
        <v>625</v>
      </c>
      <c r="D115" s="1">
        <v>1460</v>
      </c>
      <c r="E115" s="2" t="s">
        <v>23</v>
      </c>
      <c r="G115" s="2" t="s">
        <v>540</v>
      </c>
      <c r="H115" s="2" t="s">
        <v>25</v>
      </c>
      <c r="I115" s="2" t="s">
        <v>6143</v>
      </c>
      <c r="J115" s="2" t="s">
        <v>615</v>
      </c>
      <c r="K115" s="2" t="s">
        <v>616</v>
      </c>
      <c r="L115" s="2" t="s">
        <v>617</v>
      </c>
      <c r="M115" s="2" t="s">
        <v>618</v>
      </c>
      <c r="N115" s="2" t="s">
        <v>619</v>
      </c>
      <c r="O115" s="2" t="s">
        <v>620</v>
      </c>
      <c r="P115" s="2" t="s">
        <v>41</v>
      </c>
      <c r="Q115" s="2" t="s">
        <v>30</v>
      </c>
      <c r="R115" s="2" t="s">
        <v>32</v>
      </c>
      <c r="S115" s="2" t="s">
        <v>395</v>
      </c>
      <c r="T115" s="2" t="s">
        <v>621</v>
      </c>
      <c r="U115" s="2" t="s">
        <v>3833</v>
      </c>
      <c r="V115" s="2" t="s">
        <v>3834</v>
      </c>
      <c r="W115" s="2" t="s">
        <v>3835</v>
      </c>
      <c r="X115" s="2" t="s">
        <v>3836</v>
      </c>
      <c r="Y115" s="2" t="s">
        <v>3837</v>
      </c>
      <c r="Z115" s="2" t="s">
        <v>3838</v>
      </c>
      <c r="AA115" s="2" t="s">
        <v>3839</v>
      </c>
    </row>
    <row r="116" spans="1:112" ht="78">
      <c r="A116" s="7" t="s">
        <v>5244</v>
      </c>
      <c r="B116" s="7" t="s">
        <v>5245</v>
      </c>
      <c r="C116" s="2" t="s">
        <v>5245</v>
      </c>
      <c r="D116" s="1">
        <v>1460</v>
      </c>
      <c r="E116" s="2" t="s">
        <v>23</v>
      </c>
      <c r="G116" s="2" t="s">
        <v>540</v>
      </c>
      <c r="H116" s="2" t="s">
        <v>25</v>
      </c>
      <c r="I116" s="2" t="s">
        <v>6143</v>
      </c>
      <c r="J116" s="14" t="s">
        <v>615</v>
      </c>
      <c r="K116" s="14" t="s">
        <v>616</v>
      </c>
      <c r="L116" s="14" t="s">
        <v>617</v>
      </c>
      <c r="M116" s="14" t="s">
        <v>618</v>
      </c>
      <c r="N116" s="14" t="s">
        <v>619</v>
      </c>
      <c r="O116" s="14" t="s">
        <v>620</v>
      </c>
      <c r="P116" s="14" t="s">
        <v>41</v>
      </c>
      <c r="Q116" s="14" t="s">
        <v>40</v>
      </c>
      <c r="R116" s="14" t="s">
        <v>32</v>
      </c>
      <c r="S116" s="14" t="s">
        <v>395</v>
      </c>
      <c r="T116" s="14" t="s">
        <v>621</v>
      </c>
      <c r="U116" s="14" t="s">
        <v>5246</v>
      </c>
      <c r="V116" s="14" t="s">
        <v>5246</v>
      </c>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row>
    <row r="117" spans="1:112" ht="78">
      <c r="A117" s="2" t="s">
        <v>626</v>
      </c>
      <c r="B117" s="2" t="s">
        <v>627</v>
      </c>
      <c r="C117" s="2" t="s">
        <v>627</v>
      </c>
      <c r="D117" s="1">
        <v>1460</v>
      </c>
      <c r="E117" s="2" t="s">
        <v>23</v>
      </c>
      <c r="G117" s="2" t="s">
        <v>540</v>
      </c>
      <c r="H117" s="2" t="s">
        <v>25</v>
      </c>
      <c r="I117" s="2" t="s">
        <v>6143</v>
      </c>
      <c r="J117" s="2" t="s">
        <v>615</v>
      </c>
      <c r="K117" s="2" t="s">
        <v>628</v>
      </c>
      <c r="L117" s="2" t="s">
        <v>629</v>
      </c>
      <c r="M117" s="2" t="s">
        <v>630</v>
      </c>
      <c r="N117" s="2" t="s">
        <v>631</v>
      </c>
      <c r="O117" s="2" t="s">
        <v>632</v>
      </c>
      <c r="P117" s="2" t="s">
        <v>41</v>
      </c>
      <c r="Q117" s="2" t="s">
        <v>30</v>
      </c>
      <c r="R117" s="2" t="s">
        <v>32</v>
      </c>
      <c r="S117" s="2" t="s">
        <v>395</v>
      </c>
      <c r="T117" s="2" t="s">
        <v>621</v>
      </c>
      <c r="U117" s="2" t="s">
        <v>3834</v>
      </c>
      <c r="V117" s="2" t="s">
        <v>3835</v>
      </c>
      <c r="W117" s="2" t="s">
        <v>3836</v>
      </c>
      <c r="X117" s="2" t="s">
        <v>3837</v>
      </c>
      <c r="Y117" s="2" t="s">
        <v>3838</v>
      </c>
      <c r="Z117" s="2" t="s">
        <v>3839</v>
      </c>
      <c r="AA117" s="2" t="s">
        <v>3840</v>
      </c>
      <c r="AB117" s="2" t="s">
        <v>3841</v>
      </c>
      <c r="AC117" s="2" t="s">
        <v>3842</v>
      </c>
    </row>
    <row r="118" spans="1:112" ht="78">
      <c r="A118" s="2" t="s">
        <v>633</v>
      </c>
      <c r="B118" s="2" t="s">
        <v>634</v>
      </c>
      <c r="C118" s="2" t="s">
        <v>634</v>
      </c>
      <c r="D118" s="1">
        <v>1460</v>
      </c>
      <c r="E118" s="2" t="s">
        <v>23</v>
      </c>
      <c r="G118" s="2" t="s">
        <v>540</v>
      </c>
      <c r="H118" s="2" t="s">
        <v>25</v>
      </c>
      <c r="I118" s="2" t="s">
        <v>6143</v>
      </c>
      <c r="J118" s="2" t="s">
        <v>615</v>
      </c>
      <c r="K118" s="2" t="s">
        <v>628</v>
      </c>
      <c r="L118" s="2" t="s">
        <v>629</v>
      </c>
      <c r="M118" s="2" t="s">
        <v>630</v>
      </c>
      <c r="N118" s="2" t="s">
        <v>631</v>
      </c>
      <c r="O118" s="2" t="s">
        <v>632</v>
      </c>
      <c r="P118" s="2" t="s">
        <v>41</v>
      </c>
      <c r="Q118" s="2" t="s">
        <v>30</v>
      </c>
      <c r="R118" s="2" t="s">
        <v>32</v>
      </c>
      <c r="S118" s="2" t="s">
        <v>395</v>
      </c>
      <c r="T118" s="2" t="s">
        <v>621</v>
      </c>
      <c r="U118" s="2" t="s">
        <v>3834</v>
      </c>
      <c r="V118" s="2" t="s">
        <v>3835</v>
      </c>
      <c r="W118" s="2" t="s">
        <v>3836</v>
      </c>
      <c r="X118" s="2" t="s">
        <v>3837</v>
      </c>
      <c r="Y118" s="2" t="s">
        <v>3838</v>
      </c>
      <c r="Z118" s="2" t="s">
        <v>3839</v>
      </c>
      <c r="AA118" s="2" t="s">
        <v>3840</v>
      </c>
      <c r="AB118" s="2" t="s">
        <v>3841</v>
      </c>
      <c r="AC118" s="2" t="s">
        <v>3842</v>
      </c>
    </row>
    <row r="119" spans="1:112" ht="93.6">
      <c r="A119" s="2" t="s">
        <v>635</v>
      </c>
      <c r="B119" s="2" t="s">
        <v>636</v>
      </c>
      <c r="C119" s="2" t="s">
        <v>637</v>
      </c>
      <c r="D119" s="1">
        <v>730</v>
      </c>
      <c r="E119" s="2" t="s">
        <v>23</v>
      </c>
      <c r="G119" s="2" t="s">
        <v>540</v>
      </c>
      <c r="H119" s="2" t="s">
        <v>25</v>
      </c>
      <c r="I119" s="2" t="s">
        <v>638</v>
      </c>
      <c r="J119" s="2" t="s">
        <v>27</v>
      </c>
      <c r="K119" s="2" t="s">
        <v>28</v>
      </c>
      <c r="L119" s="2" t="s">
        <v>639</v>
      </c>
      <c r="M119" s="2" t="s">
        <v>640</v>
      </c>
      <c r="N119" s="2" t="s">
        <v>641</v>
      </c>
      <c r="O119" s="2" t="s">
        <v>68</v>
      </c>
      <c r="P119" s="2" t="s">
        <v>30</v>
      </c>
      <c r="Q119" s="2" t="s">
        <v>41</v>
      </c>
      <c r="R119" s="2" t="s">
        <v>32</v>
      </c>
      <c r="S119" s="2" t="s">
        <v>33</v>
      </c>
      <c r="T119" s="2" t="s">
        <v>642</v>
      </c>
      <c r="U119" s="2" t="s">
        <v>643</v>
      </c>
    </row>
    <row r="120" spans="1:112" ht="140.4">
      <c r="A120" s="7" t="s">
        <v>5270</v>
      </c>
      <c r="B120" s="7" t="s">
        <v>5271</v>
      </c>
      <c r="C120" s="2" t="s">
        <v>5272</v>
      </c>
      <c r="D120" s="5">
        <v>730</v>
      </c>
      <c r="E120" s="6" t="s">
        <v>23</v>
      </c>
      <c r="F120" s="6" t="s">
        <v>6049</v>
      </c>
      <c r="G120" s="6" t="s">
        <v>540</v>
      </c>
      <c r="H120" s="6" t="s">
        <v>373</v>
      </c>
      <c r="I120" s="6" t="s">
        <v>1115</v>
      </c>
      <c r="J120" s="14" t="s">
        <v>27</v>
      </c>
      <c r="K120" s="14" t="s">
        <v>64</v>
      </c>
      <c r="L120" s="14" t="s">
        <v>1116</v>
      </c>
      <c r="M120" s="14" t="s">
        <v>1117</v>
      </c>
      <c r="N120" s="14" t="s">
        <v>5273</v>
      </c>
      <c r="O120" s="14" t="s">
        <v>68</v>
      </c>
      <c r="P120" s="14" t="s">
        <v>166</v>
      </c>
      <c r="Q120" s="14" t="s">
        <v>41</v>
      </c>
      <c r="R120" s="14" t="s">
        <v>32</v>
      </c>
      <c r="S120" s="14" t="s">
        <v>33</v>
      </c>
      <c r="T120" s="14" t="s">
        <v>5274</v>
      </c>
      <c r="U120" s="14" t="s">
        <v>5275</v>
      </c>
      <c r="V120" s="14" t="s">
        <v>5275</v>
      </c>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row>
    <row r="121" spans="1:112" ht="93.6">
      <c r="A121" s="2" t="s">
        <v>644</v>
      </c>
      <c r="B121" s="2" t="s">
        <v>645</v>
      </c>
      <c r="C121" s="2" t="s">
        <v>645</v>
      </c>
      <c r="D121" s="1">
        <v>730</v>
      </c>
      <c r="E121" s="2" t="s">
        <v>23</v>
      </c>
      <c r="F121" s="2" t="s">
        <v>646</v>
      </c>
      <c r="G121" s="2" t="s">
        <v>540</v>
      </c>
      <c r="H121" s="2" t="s">
        <v>541</v>
      </c>
      <c r="I121" s="2" t="s">
        <v>647</v>
      </c>
      <c r="J121" s="2" t="s">
        <v>648</v>
      </c>
      <c r="K121" s="2" t="s">
        <v>649</v>
      </c>
      <c r="L121" s="2" t="s">
        <v>650</v>
      </c>
      <c r="M121" s="2" t="s">
        <v>651</v>
      </c>
      <c r="N121" s="2" t="s">
        <v>652</v>
      </c>
      <c r="O121" s="2" t="s">
        <v>651</v>
      </c>
      <c r="P121" s="2" t="s">
        <v>653</v>
      </c>
      <c r="Q121" s="2" t="s">
        <v>41</v>
      </c>
      <c r="R121" s="2" t="s">
        <v>32</v>
      </c>
      <c r="S121" s="2" t="s">
        <v>33</v>
      </c>
      <c r="T121" s="2" t="s">
        <v>654</v>
      </c>
      <c r="U121" s="2" t="s">
        <v>655</v>
      </c>
    </row>
    <row r="122" spans="1:112" ht="124.8">
      <c r="A122" s="2" t="s">
        <v>656</v>
      </c>
      <c r="B122" s="2" t="s">
        <v>657</v>
      </c>
      <c r="C122" s="2" t="s">
        <v>658</v>
      </c>
      <c r="D122" s="1">
        <v>730</v>
      </c>
      <c r="E122" s="2" t="s">
        <v>61</v>
      </c>
      <c r="F122" s="2" t="s">
        <v>659</v>
      </c>
      <c r="H122" s="2" t="s">
        <v>495</v>
      </c>
      <c r="I122" s="2" t="s">
        <v>660</v>
      </c>
      <c r="J122" s="2" t="s">
        <v>472</v>
      </c>
      <c r="K122" s="2" t="s">
        <v>473</v>
      </c>
      <c r="L122" s="2" t="s">
        <v>661</v>
      </c>
      <c r="M122" s="2" t="s">
        <v>662</v>
      </c>
      <c r="N122" s="2" t="s">
        <v>663</v>
      </c>
      <c r="O122" s="2" t="s">
        <v>662</v>
      </c>
      <c r="P122" s="2" t="s">
        <v>30</v>
      </c>
      <c r="Q122" s="2" t="s">
        <v>41</v>
      </c>
      <c r="R122" s="2" t="s">
        <v>32</v>
      </c>
      <c r="S122" s="2" t="s">
        <v>33</v>
      </c>
      <c r="T122" s="2" t="s">
        <v>664</v>
      </c>
      <c r="U122" s="2" t="s">
        <v>3843</v>
      </c>
      <c r="V122" s="2" t="s">
        <v>3844</v>
      </c>
    </row>
    <row r="123" spans="1:112" ht="124.8">
      <c r="A123" s="7" t="s">
        <v>5456</v>
      </c>
      <c r="B123" s="7" t="s">
        <v>5457</v>
      </c>
      <c r="C123" s="2" t="s">
        <v>5458</v>
      </c>
      <c r="D123" s="1">
        <v>730</v>
      </c>
      <c r="E123" s="2" t="s">
        <v>61</v>
      </c>
      <c r="F123" s="2" t="s">
        <v>659</v>
      </c>
      <c r="H123" s="2" t="s">
        <v>495</v>
      </c>
      <c r="I123" s="2" t="s">
        <v>660</v>
      </c>
      <c r="J123" s="14" t="s">
        <v>472</v>
      </c>
      <c r="K123" s="14" t="s">
        <v>473</v>
      </c>
      <c r="L123" s="14" t="s">
        <v>661</v>
      </c>
      <c r="M123" s="14" t="s">
        <v>662</v>
      </c>
      <c r="N123" s="14" t="s">
        <v>663</v>
      </c>
      <c r="O123" s="14" t="s">
        <v>662</v>
      </c>
      <c r="P123" s="14" t="s">
        <v>30</v>
      </c>
      <c r="Q123" s="14" t="s">
        <v>200</v>
      </c>
      <c r="R123" s="14" t="s">
        <v>32</v>
      </c>
      <c r="S123" s="14" t="s">
        <v>33</v>
      </c>
      <c r="T123" s="14" t="s">
        <v>664</v>
      </c>
      <c r="U123" s="14" t="s">
        <v>5459</v>
      </c>
      <c r="V123" s="14" t="s">
        <v>5459</v>
      </c>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row>
    <row r="124" spans="1:112" ht="93.6">
      <c r="A124" s="2" t="s">
        <v>665</v>
      </c>
      <c r="B124" s="2" t="s">
        <v>666</v>
      </c>
      <c r="C124" s="2" t="s">
        <v>666</v>
      </c>
      <c r="D124" s="1">
        <v>730</v>
      </c>
      <c r="E124" s="2" t="s">
        <v>23</v>
      </c>
      <c r="G124" s="2" t="s">
        <v>540</v>
      </c>
      <c r="H124" s="2" t="s">
        <v>667</v>
      </c>
      <c r="I124" s="2" t="s">
        <v>668</v>
      </c>
      <c r="J124" s="2" t="s">
        <v>103</v>
      </c>
      <c r="K124" s="2" t="s">
        <v>191</v>
      </c>
      <c r="L124" s="2" t="s">
        <v>669</v>
      </c>
      <c r="M124" s="2" t="s">
        <v>670</v>
      </c>
      <c r="N124" s="2" t="s">
        <v>671</v>
      </c>
      <c r="O124" s="2" t="s">
        <v>221</v>
      </c>
      <c r="P124" s="2" t="s">
        <v>93</v>
      </c>
      <c r="Q124" s="2" t="s">
        <v>41</v>
      </c>
      <c r="R124" s="2" t="s">
        <v>32</v>
      </c>
      <c r="S124" s="2" t="s">
        <v>33</v>
      </c>
      <c r="T124" s="2" t="s">
        <v>672</v>
      </c>
      <c r="U124" s="2" t="s">
        <v>673</v>
      </c>
    </row>
    <row r="125" spans="1:112" ht="109.2">
      <c r="A125" s="2" t="s">
        <v>674</v>
      </c>
      <c r="B125" s="2" t="s">
        <v>675</v>
      </c>
      <c r="C125" s="2" t="s">
        <v>675</v>
      </c>
      <c r="D125" s="1">
        <v>730</v>
      </c>
      <c r="E125" s="2" t="s">
        <v>23</v>
      </c>
      <c r="G125" s="2" t="s">
        <v>540</v>
      </c>
      <c r="H125" s="2" t="s">
        <v>667</v>
      </c>
      <c r="I125" s="2" t="s">
        <v>676</v>
      </c>
      <c r="J125" s="2" t="s">
        <v>103</v>
      </c>
      <c r="K125" s="2" t="s">
        <v>191</v>
      </c>
      <c r="L125" s="2" t="s">
        <v>669</v>
      </c>
      <c r="M125" s="2" t="s">
        <v>670</v>
      </c>
      <c r="N125" s="2" t="s">
        <v>677</v>
      </c>
      <c r="O125" s="2" t="s">
        <v>221</v>
      </c>
      <c r="P125" s="2" t="s">
        <v>166</v>
      </c>
      <c r="Q125" s="2" t="s">
        <v>41</v>
      </c>
      <c r="R125" s="2" t="s">
        <v>32</v>
      </c>
      <c r="S125" s="2" t="s">
        <v>33</v>
      </c>
      <c r="T125" s="2" t="s">
        <v>678</v>
      </c>
      <c r="U125" s="2" t="s">
        <v>679</v>
      </c>
    </row>
    <row r="126" spans="1:112" ht="93.6">
      <c r="A126" s="2" t="s">
        <v>680</v>
      </c>
      <c r="B126" s="2" t="s">
        <v>681</v>
      </c>
      <c r="C126" s="2" t="s">
        <v>682</v>
      </c>
      <c r="D126" s="1">
        <v>730</v>
      </c>
      <c r="E126" s="2" t="s">
        <v>23</v>
      </c>
      <c r="G126" s="2" t="s">
        <v>683</v>
      </c>
      <c r="H126" s="2" t="s">
        <v>373</v>
      </c>
      <c r="I126" s="2" t="s">
        <v>684</v>
      </c>
      <c r="J126" s="2" t="s">
        <v>472</v>
      </c>
      <c r="K126" s="2" t="s">
        <v>473</v>
      </c>
      <c r="L126" s="2" t="s">
        <v>685</v>
      </c>
      <c r="M126" s="2">
        <v>95</v>
      </c>
      <c r="N126" s="2" t="s">
        <v>686</v>
      </c>
      <c r="O126" s="2">
        <v>95</v>
      </c>
      <c r="P126" s="2">
        <v>76</v>
      </c>
      <c r="Q126" s="2">
        <v>0</v>
      </c>
      <c r="R126" s="2" t="s">
        <v>32</v>
      </c>
      <c r="S126" s="2" t="s">
        <v>395</v>
      </c>
      <c r="T126" s="2" t="s">
        <v>687</v>
      </c>
      <c r="U126" s="2" t="s">
        <v>3845</v>
      </c>
      <c r="V126" s="2" t="s">
        <v>3846</v>
      </c>
      <c r="W126" s="2" t="s">
        <v>3847</v>
      </c>
      <c r="X126" s="2" t="s">
        <v>3848</v>
      </c>
      <c r="Y126" s="2" t="s">
        <v>3849</v>
      </c>
      <c r="Z126" s="2" t="s">
        <v>3850</v>
      </c>
    </row>
    <row r="127" spans="1:112" ht="93.6">
      <c r="A127" s="2" t="s">
        <v>688</v>
      </c>
      <c r="B127" s="2" t="s">
        <v>689</v>
      </c>
      <c r="C127" s="2" t="s">
        <v>689</v>
      </c>
      <c r="D127" s="1">
        <v>730</v>
      </c>
      <c r="E127" s="2" t="s">
        <v>61</v>
      </c>
      <c r="F127" s="2" t="s">
        <v>690</v>
      </c>
      <c r="G127" s="2" t="s">
        <v>691</v>
      </c>
      <c r="H127" s="2" t="s">
        <v>692</v>
      </c>
      <c r="I127" s="2" t="s">
        <v>693</v>
      </c>
      <c r="J127" s="2" t="s">
        <v>27</v>
      </c>
      <c r="K127" s="2" t="s">
        <v>48</v>
      </c>
      <c r="L127" s="2" t="s">
        <v>694</v>
      </c>
      <c r="M127" s="2">
        <v>106</v>
      </c>
      <c r="N127" s="2" t="s">
        <v>695</v>
      </c>
      <c r="O127" s="2">
        <v>99</v>
      </c>
      <c r="P127" s="2">
        <v>25</v>
      </c>
      <c r="Q127" s="2">
        <v>0</v>
      </c>
      <c r="R127" s="2" t="s">
        <v>32</v>
      </c>
      <c r="S127" s="2" t="s">
        <v>33</v>
      </c>
      <c r="T127" s="2" t="s">
        <v>696</v>
      </c>
      <c r="U127" s="2" t="s">
        <v>3851</v>
      </c>
      <c r="V127" s="2" t="s">
        <v>3852</v>
      </c>
    </row>
    <row r="128" spans="1:112" ht="78">
      <c r="A128" s="7" t="s">
        <v>5100</v>
      </c>
      <c r="B128" s="7" t="s">
        <v>5101</v>
      </c>
      <c r="C128" s="2" t="s">
        <v>5101</v>
      </c>
      <c r="D128" s="5">
        <f>365.25*1.5</f>
        <v>547.875</v>
      </c>
      <c r="E128" s="6" t="s">
        <v>23</v>
      </c>
      <c r="F128" s="6" t="s">
        <v>5102</v>
      </c>
      <c r="G128" s="6" t="s">
        <v>718</v>
      </c>
      <c r="H128" s="6" t="s">
        <v>5078</v>
      </c>
      <c r="I128" s="6" t="s">
        <v>5086</v>
      </c>
      <c r="J128" s="14" t="s">
        <v>27</v>
      </c>
      <c r="K128" s="14" t="s">
        <v>48</v>
      </c>
      <c r="L128" s="14" t="s">
        <v>694</v>
      </c>
      <c r="M128" s="14" t="s">
        <v>5072</v>
      </c>
      <c r="N128" s="14" t="s">
        <v>5097</v>
      </c>
      <c r="O128" s="14" t="s">
        <v>251</v>
      </c>
      <c r="P128" s="14" t="s">
        <v>160</v>
      </c>
      <c r="Q128" s="14" t="s">
        <v>200</v>
      </c>
      <c r="R128" s="14" t="s">
        <v>32</v>
      </c>
      <c r="S128" s="14" t="s">
        <v>33</v>
      </c>
      <c r="T128" s="14" t="s">
        <v>5098</v>
      </c>
      <c r="U128" s="14" t="s">
        <v>5099</v>
      </c>
      <c r="V128" s="14" t="s">
        <v>5099</v>
      </c>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row>
    <row r="129" spans="1:112" ht="93.6">
      <c r="A129" s="2" t="s">
        <v>697</v>
      </c>
      <c r="B129" s="2" t="s">
        <v>698</v>
      </c>
      <c r="C129" s="2" t="s">
        <v>698</v>
      </c>
      <c r="D129" s="1">
        <v>547.5</v>
      </c>
      <c r="F129" s="2" t="s">
        <v>699</v>
      </c>
      <c r="G129" s="2" t="s">
        <v>700</v>
      </c>
      <c r="H129" s="2" t="s">
        <v>701</v>
      </c>
      <c r="I129" s="2" t="s">
        <v>702</v>
      </c>
      <c r="J129" s="2" t="s">
        <v>145</v>
      </c>
      <c r="K129" s="2" t="s">
        <v>145</v>
      </c>
      <c r="L129" s="2" t="s">
        <v>703</v>
      </c>
      <c r="M129" s="2" t="s">
        <v>704</v>
      </c>
      <c r="N129" s="2" t="s">
        <v>705</v>
      </c>
      <c r="O129" s="2" t="s">
        <v>184</v>
      </c>
      <c r="P129" s="2" t="s">
        <v>706</v>
      </c>
      <c r="Q129" s="2" t="s">
        <v>41</v>
      </c>
      <c r="R129" s="2" t="s">
        <v>32</v>
      </c>
      <c r="S129" s="2" t="s">
        <v>33</v>
      </c>
      <c r="T129" s="2" t="s">
        <v>707</v>
      </c>
      <c r="U129" s="2" t="s">
        <v>3853</v>
      </c>
      <c r="V129" s="2" t="s">
        <v>3854</v>
      </c>
    </row>
    <row r="130" spans="1:112" ht="93.6">
      <c r="A130" s="2" t="s">
        <v>708</v>
      </c>
      <c r="B130" s="2" t="s">
        <v>709</v>
      </c>
      <c r="C130" s="2" t="s">
        <v>709</v>
      </c>
      <c r="D130" s="1">
        <v>547.5</v>
      </c>
      <c r="E130" s="2" t="s">
        <v>23</v>
      </c>
      <c r="F130" s="2" t="s">
        <v>699</v>
      </c>
      <c r="G130" s="2" t="s">
        <v>700</v>
      </c>
      <c r="H130" s="2" t="s">
        <v>413</v>
      </c>
      <c r="I130" s="2" t="s">
        <v>710</v>
      </c>
      <c r="J130" s="2" t="s">
        <v>145</v>
      </c>
      <c r="K130" s="2" t="s">
        <v>145</v>
      </c>
      <c r="L130" s="2" t="s">
        <v>711</v>
      </c>
      <c r="M130" s="2" t="s">
        <v>712</v>
      </c>
      <c r="N130" s="2" t="s">
        <v>713</v>
      </c>
      <c r="O130" s="2" t="s">
        <v>184</v>
      </c>
      <c r="P130" s="2" t="s">
        <v>714</v>
      </c>
      <c r="Q130" s="2" t="s">
        <v>41</v>
      </c>
      <c r="R130" s="2" t="s">
        <v>32</v>
      </c>
      <c r="S130" s="2" t="s">
        <v>33</v>
      </c>
      <c r="T130" s="2" t="s">
        <v>707</v>
      </c>
      <c r="U130" s="2" t="s">
        <v>3855</v>
      </c>
      <c r="V130" s="2" t="s">
        <v>3856</v>
      </c>
    </row>
    <row r="131" spans="1:112" ht="93.6">
      <c r="A131" s="2" t="s">
        <v>715</v>
      </c>
      <c r="B131" s="2" t="s">
        <v>716</v>
      </c>
      <c r="C131" s="2" t="s">
        <v>716</v>
      </c>
      <c r="D131" s="1">
        <v>547.5</v>
      </c>
      <c r="E131" s="2" t="s">
        <v>23</v>
      </c>
      <c r="F131" s="2" t="s">
        <v>717</v>
      </c>
      <c r="G131" s="2" t="s">
        <v>718</v>
      </c>
      <c r="H131" s="2" t="s">
        <v>719</v>
      </c>
      <c r="I131" s="2" t="s">
        <v>720</v>
      </c>
      <c r="J131" s="2" t="s">
        <v>472</v>
      </c>
      <c r="K131" s="2" t="s">
        <v>473</v>
      </c>
      <c r="L131" s="2" t="s">
        <v>721</v>
      </c>
      <c r="M131" s="2" t="s">
        <v>722</v>
      </c>
      <c r="N131" s="2" t="s">
        <v>723</v>
      </c>
      <c r="O131" s="2" t="s">
        <v>722</v>
      </c>
      <c r="P131" s="2" t="s">
        <v>40</v>
      </c>
      <c r="Q131" s="2" t="s">
        <v>41</v>
      </c>
      <c r="R131" s="2" t="s">
        <v>32</v>
      </c>
      <c r="S131" s="2" t="s">
        <v>33</v>
      </c>
      <c r="T131" s="2" t="s">
        <v>724</v>
      </c>
      <c r="U131" s="2" t="s">
        <v>3857</v>
      </c>
      <c r="V131" s="2" t="s">
        <v>3858</v>
      </c>
      <c r="W131" s="2" t="s">
        <v>3859</v>
      </c>
      <c r="X131" s="2" t="s">
        <v>3860</v>
      </c>
      <c r="Y131" s="2" t="s">
        <v>3861</v>
      </c>
      <c r="Z131" s="2" t="s">
        <v>3862</v>
      </c>
      <c r="AA131" s="2" t="s">
        <v>3863</v>
      </c>
      <c r="AB131" s="2" t="s">
        <v>3864</v>
      </c>
      <c r="AC131" s="2" t="s">
        <v>3865</v>
      </c>
    </row>
    <row r="132" spans="1:112" ht="93.6">
      <c r="A132" s="2" t="s">
        <v>725</v>
      </c>
      <c r="B132" s="2" t="s">
        <v>726</v>
      </c>
      <c r="C132" s="2" t="s">
        <v>726</v>
      </c>
      <c r="D132" s="1">
        <v>547.5</v>
      </c>
      <c r="E132" s="2" t="s">
        <v>23</v>
      </c>
      <c r="F132" s="2" t="s">
        <v>717</v>
      </c>
      <c r="G132" s="2" t="s">
        <v>718</v>
      </c>
      <c r="H132" s="2" t="s">
        <v>719</v>
      </c>
      <c r="I132" s="2" t="s">
        <v>720</v>
      </c>
      <c r="J132" s="2" t="s">
        <v>472</v>
      </c>
      <c r="K132" s="2" t="s">
        <v>473</v>
      </c>
      <c r="L132" s="2" t="s">
        <v>721</v>
      </c>
      <c r="M132" s="2" t="s">
        <v>722</v>
      </c>
      <c r="N132" s="2" t="s">
        <v>723</v>
      </c>
      <c r="O132" s="2" t="s">
        <v>722</v>
      </c>
      <c r="P132" s="2" t="s">
        <v>40</v>
      </c>
      <c r="Q132" s="2" t="s">
        <v>200</v>
      </c>
      <c r="R132" s="2" t="s">
        <v>32</v>
      </c>
      <c r="S132" s="2" t="s">
        <v>33</v>
      </c>
      <c r="T132" s="2" t="s">
        <v>724</v>
      </c>
      <c r="U132" s="2" t="s">
        <v>3857</v>
      </c>
      <c r="V132" s="2" t="s">
        <v>3858</v>
      </c>
      <c r="W132" s="2" t="s">
        <v>3859</v>
      </c>
      <c r="X132" s="2" t="s">
        <v>3860</v>
      </c>
      <c r="Y132" s="2" t="s">
        <v>3861</v>
      </c>
      <c r="Z132" s="2" t="s">
        <v>3862</v>
      </c>
      <c r="AA132" s="2" t="s">
        <v>3863</v>
      </c>
      <c r="AB132" s="2" t="s">
        <v>3864</v>
      </c>
      <c r="AC132" s="2" t="s">
        <v>3865</v>
      </c>
    </row>
    <row r="133" spans="1:112" ht="93.6">
      <c r="A133" s="2" t="s">
        <v>727</v>
      </c>
      <c r="B133" s="2" t="s">
        <v>728</v>
      </c>
      <c r="C133" s="2" t="s">
        <v>728</v>
      </c>
      <c r="D133" s="1">
        <v>547.5</v>
      </c>
      <c r="E133" s="2" t="s">
        <v>23</v>
      </c>
      <c r="G133" s="2" t="s">
        <v>718</v>
      </c>
      <c r="H133" s="2" t="s">
        <v>667</v>
      </c>
      <c r="I133" s="2" t="s">
        <v>729</v>
      </c>
      <c r="J133" s="2" t="s">
        <v>103</v>
      </c>
      <c r="K133" s="2" t="s">
        <v>191</v>
      </c>
      <c r="L133" s="2" t="s">
        <v>730</v>
      </c>
      <c r="M133" s="2" t="s">
        <v>731</v>
      </c>
      <c r="N133" s="2" t="s">
        <v>732</v>
      </c>
      <c r="O133" s="2" t="s">
        <v>221</v>
      </c>
      <c r="P133" s="2" t="s">
        <v>30</v>
      </c>
      <c r="Q133" s="2" t="s">
        <v>41</v>
      </c>
      <c r="R133" s="2" t="s">
        <v>32</v>
      </c>
      <c r="S133" s="2" t="s">
        <v>33</v>
      </c>
      <c r="T133" s="2" t="s">
        <v>733</v>
      </c>
      <c r="U133" s="2" t="s">
        <v>3866</v>
      </c>
      <c r="V133" s="2" t="s">
        <v>3867</v>
      </c>
      <c r="W133" s="2" t="s">
        <v>3868</v>
      </c>
    </row>
    <row r="134" spans="1:112" ht="93.6">
      <c r="A134" s="2" t="s">
        <v>734</v>
      </c>
      <c r="B134" s="2" t="s">
        <v>735</v>
      </c>
      <c r="C134" s="2" t="s">
        <v>735</v>
      </c>
      <c r="D134" s="1">
        <v>547.5</v>
      </c>
      <c r="E134" s="2" t="s">
        <v>23</v>
      </c>
      <c r="G134" s="2" t="s">
        <v>718</v>
      </c>
      <c r="H134" s="2" t="s">
        <v>667</v>
      </c>
      <c r="I134" s="2" t="s">
        <v>729</v>
      </c>
      <c r="J134" s="2" t="s">
        <v>103</v>
      </c>
      <c r="K134" s="2" t="s">
        <v>191</v>
      </c>
      <c r="L134" s="2" t="s">
        <v>730</v>
      </c>
      <c r="M134" s="2" t="s">
        <v>731</v>
      </c>
      <c r="N134" s="2" t="s">
        <v>732</v>
      </c>
      <c r="O134" s="2" t="s">
        <v>221</v>
      </c>
      <c r="P134" s="2" t="s">
        <v>30</v>
      </c>
      <c r="Q134" s="2" t="s">
        <v>200</v>
      </c>
      <c r="R134" s="2" t="s">
        <v>32</v>
      </c>
      <c r="S134" s="2" t="s">
        <v>33</v>
      </c>
      <c r="T134" s="2" t="s">
        <v>733</v>
      </c>
      <c r="U134" s="2" t="s">
        <v>3866</v>
      </c>
      <c r="V134" s="2" t="s">
        <v>3867</v>
      </c>
      <c r="W134" s="2" t="s">
        <v>3868</v>
      </c>
    </row>
    <row r="135" spans="1:112" ht="93.6">
      <c r="A135" s="2" t="s">
        <v>736</v>
      </c>
      <c r="B135" s="2" t="s">
        <v>737</v>
      </c>
      <c r="C135" s="2" t="s">
        <v>737</v>
      </c>
      <c r="D135" s="1">
        <v>547.5</v>
      </c>
      <c r="E135" s="2" t="s">
        <v>23</v>
      </c>
      <c r="G135" s="2" t="s">
        <v>718</v>
      </c>
      <c r="H135" s="2" t="s">
        <v>667</v>
      </c>
      <c r="I135" s="2" t="s">
        <v>729</v>
      </c>
      <c r="J135" s="2" t="s">
        <v>103</v>
      </c>
      <c r="K135" s="2" t="s">
        <v>191</v>
      </c>
      <c r="L135" s="2" t="s">
        <v>730</v>
      </c>
      <c r="M135" s="2" t="s">
        <v>731</v>
      </c>
      <c r="N135" s="2" t="s">
        <v>738</v>
      </c>
      <c r="O135" s="2" t="s">
        <v>221</v>
      </c>
      <c r="P135" s="2" t="s">
        <v>40</v>
      </c>
      <c r="Q135" s="2" t="s">
        <v>41</v>
      </c>
      <c r="R135" s="2" t="s">
        <v>32</v>
      </c>
      <c r="S135" s="2" t="s">
        <v>33</v>
      </c>
      <c r="T135" s="2" t="s">
        <v>733</v>
      </c>
      <c r="U135" s="2" t="s">
        <v>3869</v>
      </c>
      <c r="V135" s="2" t="s">
        <v>3870</v>
      </c>
      <c r="W135" s="2" t="s">
        <v>3871</v>
      </c>
    </row>
    <row r="136" spans="1:112" ht="93.6">
      <c r="A136" s="2" t="s">
        <v>739</v>
      </c>
      <c r="B136" s="2" t="s">
        <v>740</v>
      </c>
      <c r="C136" s="2" t="s">
        <v>740</v>
      </c>
      <c r="D136" s="1">
        <v>547.5</v>
      </c>
      <c r="E136" s="2" t="s">
        <v>23</v>
      </c>
      <c r="G136" s="2" t="s">
        <v>718</v>
      </c>
      <c r="H136" s="2" t="s">
        <v>667</v>
      </c>
      <c r="I136" s="2" t="s">
        <v>729</v>
      </c>
      <c r="J136" s="2" t="s">
        <v>103</v>
      </c>
      <c r="K136" s="2" t="s">
        <v>191</v>
      </c>
      <c r="L136" s="2" t="s">
        <v>730</v>
      </c>
      <c r="M136" s="2" t="s">
        <v>731</v>
      </c>
      <c r="N136" s="2" t="s">
        <v>738</v>
      </c>
      <c r="O136" s="2" t="s">
        <v>221</v>
      </c>
      <c r="P136" s="2" t="s">
        <v>40</v>
      </c>
      <c r="Q136" s="2" t="s">
        <v>200</v>
      </c>
      <c r="R136" s="2" t="s">
        <v>32</v>
      </c>
      <c r="S136" s="2" t="s">
        <v>33</v>
      </c>
      <c r="T136" s="2" t="s">
        <v>733</v>
      </c>
      <c r="U136" s="2" t="s">
        <v>3869</v>
      </c>
      <c r="V136" s="2" t="s">
        <v>3870</v>
      </c>
      <c r="W136" s="2" t="s">
        <v>3871</v>
      </c>
    </row>
    <row r="137" spans="1:112" ht="93.6">
      <c r="A137" s="2" t="s">
        <v>741</v>
      </c>
      <c r="B137" s="2" t="s">
        <v>742</v>
      </c>
      <c r="C137" s="2" t="s">
        <v>743</v>
      </c>
      <c r="D137" s="1">
        <v>547.5</v>
      </c>
      <c r="E137" s="2" t="s">
        <v>23</v>
      </c>
      <c r="F137" s="2" t="s">
        <v>744</v>
      </c>
      <c r="G137" s="2" t="s">
        <v>745</v>
      </c>
      <c r="H137" s="2" t="s">
        <v>372</v>
      </c>
      <c r="I137" s="2" t="s">
        <v>746</v>
      </c>
      <c r="J137" s="2" t="s">
        <v>27</v>
      </c>
      <c r="K137" s="2" t="s">
        <v>64</v>
      </c>
      <c r="L137" s="2" t="s">
        <v>497</v>
      </c>
      <c r="M137" s="2" t="s">
        <v>498</v>
      </c>
      <c r="N137" s="2" t="s">
        <v>531</v>
      </c>
      <c r="O137" s="2" t="s">
        <v>184</v>
      </c>
      <c r="P137" s="2" t="s">
        <v>30</v>
      </c>
      <c r="Q137" s="2" t="s">
        <v>30</v>
      </c>
      <c r="R137" s="2" t="s">
        <v>32</v>
      </c>
      <c r="S137" s="2" t="s">
        <v>33</v>
      </c>
      <c r="T137" s="2" t="s">
        <v>747</v>
      </c>
      <c r="U137" s="2" t="s">
        <v>533</v>
      </c>
    </row>
    <row r="138" spans="1:112" ht="93.6">
      <c r="A138" s="2" t="s">
        <v>748</v>
      </c>
      <c r="B138" s="2" t="s">
        <v>749</v>
      </c>
      <c r="C138" s="2" t="s">
        <v>750</v>
      </c>
      <c r="D138" s="1">
        <v>547.5</v>
      </c>
      <c r="E138" s="2" t="s">
        <v>23</v>
      </c>
      <c r="F138" s="2" t="s">
        <v>744</v>
      </c>
      <c r="G138" s="2" t="s">
        <v>745</v>
      </c>
      <c r="H138" s="2" t="s">
        <v>372</v>
      </c>
      <c r="I138" s="2" t="s">
        <v>746</v>
      </c>
      <c r="J138" s="2" t="s">
        <v>27</v>
      </c>
      <c r="K138" s="2" t="s">
        <v>64</v>
      </c>
      <c r="L138" s="2" t="s">
        <v>497</v>
      </c>
      <c r="M138" s="2" t="s">
        <v>498</v>
      </c>
      <c r="N138" s="2" t="s">
        <v>531</v>
      </c>
      <c r="O138" s="2" t="s">
        <v>184</v>
      </c>
      <c r="P138" s="2" t="s">
        <v>30</v>
      </c>
      <c r="Q138" s="2" t="s">
        <v>406</v>
      </c>
      <c r="R138" s="2" t="s">
        <v>32</v>
      </c>
      <c r="S138" s="2" t="s">
        <v>33</v>
      </c>
      <c r="T138" s="2" t="s">
        <v>747</v>
      </c>
      <c r="U138" s="2" t="s">
        <v>533</v>
      </c>
      <c r="V138" s="2" t="s">
        <v>3872</v>
      </c>
    </row>
    <row r="139" spans="1:112" ht="93.6">
      <c r="A139" s="2" t="s">
        <v>751</v>
      </c>
      <c r="B139" s="2" t="s">
        <v>752</v>
      </c>
      <c r="C139" s="2" t="s">
        <v>753</v>
      </c>
      <c r="D139" s="1">
        <v>547.5</v>
      </c>
      <c r="E139" s="2" t="s">
        <v>61</v>
      </c>
      <c r="F139" s="2" t="s">
        <v>754</v>
      </c>
      <c r="G139" s="2" t="s">
        <v>745</v>
      </c>
      <c r="H139" s="2" t="s">
        <v>755</v>
      </c>
      <c r="I139" s="2" t="s">
        <v>746</v>
      </c>
      <c r="J139" s="2" t="s">
        <v>27</v>
      </c>
      <c r="K139" s="2" t="s">
        <v>64</v>
      </c>
      <c r="L139" s="2" t="s">
        <v>497</v>
      </c>
      <c r="M139" s="2" t="s">
        <v>498</v>
      </c>
      <c r="N139" s="2" t="s">
        <v>756</v>
      </c>
      <c r="O139" s="2" t="s">
        <v>184</v>
      </c>
      <c r="P139" s="2" t="s">
        <v>40</v>
      </c>
      <c r="Q139" s="2" t="s">
        <v>41</v>
      </c>
      <c r="R139" s="2" t="s">
        <v>32</v>
      </c>
      <c r="S139" s="2" t="s">
        <v>33</v>
      </c>
      <c r="T139" s="2" t="s">
        <v>757</v>
      </c>
      <c r="U139" s="2" t="s">
        <v>758</v>
      </c>
    </row>
    <row r="140" spans="1:112" ht="93.6">
      <c r="A140" s="2" t="s">
        <v>759</v>
      </c>
      <c r="B140" s="2" t="s">
        <v>760</v>
      </c>
      <c r="C140" s="2" t="s">
        <v>761</v>
      </c>
      <c r="D140" s="1">
        <v>547.5</v>
      </c>
      <c r="E140" s="2" t="s">
        <v>61</v>
      </c>
      <c r="F140" s="2" t="s">
        <v>762</v>
      </c>
      <c r="G140" s="2" t="s">
        <v>745</v>
      </c>
      <c r="H140" s="2" t="s">
        <v>755</v>
      </c>
      <c r="I140" s="2" t="s">
        <v>746</v>
      </c>
      <c r="J140" s="2" t="s">
        <v>27</v>
      </c>
      <c r="K140" s="2" t="s">
        <v>64</v>
      </c>
      <c r="L140" s="2" t="s">
        <v>497</v>
      </c>
      <c r="M140" s="2" t="s">
        <v>498</v>
      </c>
      <c r="N140" s="2" t="s">
        <v>756</v>
      </c>
      <c r="O140" s="2" t="s">
        <v>184</v>
      </c>
      <c r="P140" s="2" t="s">
        <v>40</v>
      </c>
      <c r="Q140" s="2" t="s">
        <v>200</v>
      </c>
      <c r="R140" s="2" t="s">
        <v>32</v>
      </c>
      <c r="S140" s="2" t="s">
        <v>33</v>
      </c>
      <c r="T140" s="2" t="s">
        <v>757</v>
      </c>
      <c r="U140" s="2" t="s">
        <v>758</v>
      </c>
    </row>
    <row r="141" spans="1:112" ht="109.2">
      <c r="A141" s="2" t="s">
        <v>763</v>
      </c>
      <c r="B141" s="2" t="s">
        <v>764</v>
      </c>
      <c r="C141" s="2" t="s">
        <v>764</v>
      </c>
      <c r="D141" s="1">
        <v>547.5</v>
      </c>
      <c r="E141" s="2" t="s">
        <v>23</v>
      </c>
      <c r="G141" s="2" t="s">
        <v>718</v>
      </c>
      <c r="H141" s="2" t="s">
        <v>25</v>
      </c>
      <c r="I141" s="2" t="s">
        <v>765</v>
      </c>
      <c r="J141" s="2" t="s">
        <v>766</v>
      </c>
      <c r="K141" s="2" t="s">
        <v>767</v>
      </c>
      <c r="L141" s="2" t="s">
        <v>767</v>
      </c>
      <c r="M141" s="2" t="s">
        <v>768</v>
      </c>
      <c r="N141" s="2" t="s">
        <v>769</v>
      </c>
      <c r="O141" s="2" t="s">
        <v>770</v>
      </c>
      <c r="P141" s="2" t="s">
        <v>94</v>
      </c>
      <c r="Q141" s="2" t="s">
        <v>41</v>
      </c>
      <c r="R141" s="2" t="s">
        <v>32</v>
      </c>
      <c r="S141" s="2" t="s">
        <v>33</v>
      </c>
      <c r="T141" s="2" t="s">
        <v>771</v>
      </c>
      <c r="U141" s="2" t="s">
        <v>3873</v>
      </c>
      <c r="V141" s="2" t="s">
        <v>3874</v>
      </c>
    </row>
    <row r="142" spans="1:112" ht="109.2">
      <c r="A142" s="2" t="s">
        <v>772</v>
      </c>
      <c r="B142" s="2" t="s">
        <v>773</v>
      </c>
      <c r="C142" s="2" t="s">
        <v>773</v>
      </c>
      <c r="D142" s="1">
        <v>547.5</v>
      </c>
      <c r="E142" s="2" t="s">
        <v>23</v>
      </c>
      <c r="G142" s="2" t="s">
        <v>718</v>
      </c>
      <c r="H142" s="2" t="s">
        <v>25</v>
      </c>
      <c r="I142" s="2" t="s">
        <v>765</v>
      </c>
      <c r="J142" s="2" t="s">
        <v>766</v>
      </c>
      <c r="K142" s="2" t="s">
        <v>767</v>
      </c>
      <c r="L142" s="2" t="s">
        <v>767</v>
      </c>
      <c r="M142" s="2" t="s">
        <v>768</v>
      </c>
      <c r="N142" s="2" t="s">
        <v>774</v>
      </c>
      <c r="O142" s="2" t="s">
        <v>770</v>
      </c>
      <c r="P142" s="2" t="s">
        <v>160</v>
      </c>
      <c r="Q142" s="2" t="s">
        <v>41</v>
      </c>
      <c r="R142" s="2" t="s">
        <v>32</v>
      </c>
      <c r="S142" s="2" t="s">
        <v>33</v>
      </c>
      <c r="T142" s="2" t="s">
        <v>771</v>
      </c>
      <c r="U142" s="2" t="s">
        <v>3875</v>
      </c>
      <c r="V142" s="2" t="s">
        <v>3876</v>
      </c>
    </row>
    <row r="143" spans="1:112" ht="109.2">
      <c r="A143" s="2" t="s">
        <v>775</v>
      </c>
      <c r="B143" s="2" t="s">
        <v>776</v>
      </c>
      <c r="C143" s="2" t="s">
        <v>776</v>
      </c>
      <c r="D143" s="1">
        <v>547.5</v>
      </c>
      <c r="E143" s="2" t="s">
        <v>23</v>
      </c>
      <c r="G143" s="2" t="s">
        <v>718</v>
      </c>
      <c r="H143" s="2" t="s">
        <v>25</v>
      </c>
      <c r="I143" s="2" t="s">
        <v>765</v>
      </c>
      <c r="J143" s="2" t="s">
        <v>766</v>
      </c>
      <c r="K143" s="2" t="s">
        <v>767</v>
      </c>
      <c r="L143" s="2" t="s">
        <v>767</v>
      </c>
      <c r="M143" s="2" t="s">
        <v>768</v>
      </c>
      <c r="N143" s="2" t="s">
        <v>777</v>
      </c>
      <c r="O143" s="2" t="s">
        <v>770</v>
      </c>
      <c r="P143" s="2" t="s">
        <v>230</v>
      </c>
      <c r="Q143" s="2" t="s">
        <v>41</v>
      </c>
      <c r="R143" s="2" t="s">
        <v>32</v>
      </c>
      <c r="S143" s="2" t="s">
        <v>33</v>
      </c>
      <c r="T143" s="2" t="s">
        <v>771</v>
      </c>
      <c r="U143" s="2" t="s">
        <v>3877</v>
      </c>
      <c r="V143" s="2" t="s">
        <v>3878</v>
      </c>
    </row>
    <row r="144" spans="1:112" ht="109.2">
      <c r="A144" s="7" t="s">
        <v>5560</v>
      </c>
      <c r="B144" s="7" t="s">
        <v>5561</v>
      </c>
      <c r="C144" s="2" t="s">
        <v>5561</v>
      </c>
      <c r="D144" s="1">
        <v>547.5</v>
      </c>
      <c r="E144" s="2" t="s">
        <v>23</v>
      </c>
      <c r="G144" s="2" t="s">
        <v>718</v>
      </c>
      <c r="H144" s="2" t="s">
        <v>25</v>
      </c>
      <c r="I144" s="2" t="s">
        <v>765</v>
      </c>
      <c r="J144" s="14" t="s">
        <v>766</v>
      </c>
      <c r="K144" s="14" t="s">
        <v>767</v>
      </c>
      <c r="L144" s="14" t="s">
        <v>767</v>
      </c>
      <c r="M144" s="14" t="s">
        <v>768</v>
      </c>
      <c r="N144" s="14" t="s">
        <v>777</v>
      </c>
      <c r="O144" s="14" t="s">
        <v>770</v>
      </c>
      <c r="P144" s="14" t="s">
        <v>230</v>
      </c>
      <c r="Q144" s="14" t="s">
        <v>200</v>
      </c>
      <c r="R144" s="14" t="s">
        <v>32</v>
      </c>
      <c r="S144" s="14" t="s">
        <v>33</v>
      </c>
      <c r="T144" s="14" t="s">
        <v>771</v>
      </c>
      <c r="U144" s="14" t="s">
        <v>5562</v>
      </c>
      <c r="V144" s="14" t="s">
        <v>5562</v>
      </c>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row>
    <row r="145" spans="1:112" ht="109.2">
      <c r="A145" s="2" t="s">
        <v>778</v>
      </c>
      <c r="B145" s="2" t="s">
        <v>779</v>
      </c>
      <c r="C145" s="2" t="s">
        <v>779</v>
      </c>
      <c r="D145" s="1">
        <v>547.5</v>
      </c>
      <c r="E145" s="2" t="s">
        <v>23</v>
      </c>
      <c r="G145" s="2" t="s">
        <v>718</v>
      </c>
      <c r="H145" s="2" t="s">
        <v>25</v>
      </c>
      <c r="I145" s="2" t="s">
        <v>765</v>
      </c>
      <c r="J145" s="2" t="s">
        <v>766</v>
      </c>
      <c r="K145" s="2" t="s">
        <v>767</v>
      </c>
      <c r="L145" s="2" t="s">
        <v>767</v>
      </c>
      <c r="M145" s="2" t="s">
        <v>768</v>
      </c>
      <c r="N145" s="2" t="s">
        <v>780</v>
      </c>
      <c r="O145" s="2" t="s">
        <v>770</v>
      </c>
      <c r="P145" s="2" t="s">
        <v>195</v>
      </c>
      <c r="Q145" s="2" t="s">
        <v>41</v>
      </c>
      <c r="R145" s="2" t="s">
        <v>32</v>
      </c>
      <c r="S145" s="2" t="s">
        <v>33</v>
      </c>
      <c r="T145" s="2" t="s">
        <v>771</v>
      </c>
      <c r="U145" s="2" t="s">
        <v>3879</v>
      </c>
      <c r="V145" s="2" t="s">
        <v>3880</v>
      </c>
    </row>
    <row r="146" spans="1:112" ht="109.2">
      <c r="A146" s="2" t="s">
        <v>781</v>
      </c>
      <c r="B146" s="2" t="s">
        <v>782</v>
      </c>
      <c r="C146" s="2" t="s">
        <v>782</v>
      </c>
      <c r="D146" s="1">
        <v>547.5</v>
      </c>
      <c r="E146" s="2" t="s">
        <v>23</v>
      </c>
      <c r="G146" s="2" t="s">
        <v>718</v>
      </c>
      <c r="H146" s="2" t="s">
        <v>25</v>
      </c>
      <c r="I146" s="2" t="s">
        <v>765</v>
      </c>
      <c r="J146" s="2" t="s">
        <v>766</v>
      </c>
      <c r="K146" s="2" t="s">
        <v>767</v>
      </c>
      <c r="L146" s="2" t="s">
        <v>767</v>
      </c>
      <c r="M146" s="2" t="s">
        <v>768</v>
      </c>
      <c r="N146" s="2" t="s">
        <v>783</v>
      </c>
      <c r="O146" s="2" t="s">
        <v>770</v>
      </c>
      <c r="P146" s="2" t="s">
        <v>108</v>
      </c>
      <c r="Q146" s="2" t="s">
        <v>41</v>
      </c>
      <c r="R146" s="2" t="s">
        <v>32</v>
      </c>
      <c r="S146" s="2" t="s">
        <v>33</v>
      </c>
      <c r="T146" s="2" t="s">
        <v>771</v>
      </c>
      <c r="U146" s="2" t="s">
        <v>3881</v>
      </c>
      <c r="V146" s="2" t="s">
        <v>3882</v>
      </c>
      <c r="W146" s="2" t="s">
        <v>3883</v>
      </c>
    </row>
    <row r="147" spans="1:112" ht="109.2">
      <c r="A147" s="2" t="s">
        <v>784</v>
      </c>
      <c r="B147" s="2" t="s">
        <v>785</v>
      </c>
      <c r="C147" s="2" t="s">
        <v>785</v>
      </c>
      <c r="D147" s="1">
        <v>547.5</v>
      </c>
      <c r="E147" s="2" t="s">
        <v>23</v>
      </c>
      <c r="G147" s="2" t="s">
        <v>718</v>
      </c>
      <c r="H147" s="2" t="s">
        <v>25</v>
      </c>
      <c r="I147" s="2" t="s">
        <v>765</v>
      </c>
      <c r="J147" s="2" t="s">
        <v>766</v>
      </c>
      <c r="K147" s="2" t="s">
        <v>767</v>
      </c>
      <c r="L147" s="2" t="s">
        <v>767</v>
      </c>
      <c r="M147" s="2" t="s">
        <v>768</v>
      </c>
      <c r="N147" s="2" t="s">
        <v>786</v>
      </c>
      <c r="O147" s="2" t="s">
        <v>770</v>
      </c>
      <c r="P147" s="2" t="s">
        <v>228</v>
      </c>
      <c r="Q147" s="2" t="s">
        <v>41</v>
      </c>
      <c r="R147" s="2" t="s">
        <v>32</v>
      </c>
      <c r="S147" s="2" t="s">
        <v>33</v>
      </c>
      <c r="T147" s="2" t="s">
        <v>787</v>
      </c>
      <c r="U147" s="2" t="s">
        <v>3884</v>
      </c>
      <c r="V147" s="2" t="s">
        <v>3885</v>
      </c>
      <c r="W147" s="2" t="s">
        <v>3886</v>
      </c>
      <c r="X147" s="2" t="s">
        <v>3887</v>
      </c>
      <c r="Y147" s="2" t="s">
        <v>3888</v>
      </c>
      <c r="Z147" s="2" t="s">
        <v>3889</v>
      </c>
      <c r="AA147" s="2" t="s">
        <v>3890</v>
      </c>
      <c r="AB147" s="2" t="s">
        <v>3891</v>
      </c>
      <c r="AC147" s="2" t="s">
        <v>3892</v>
      </c>
      <c r="AD147" s="2" t="s">
        <v>3893</v>
      </c>
      <c r="AE147" s="2" t="s">
        <v>3894</v>
      </c>
      <c r="AF147" s="2" t="s">
        <v>3895</v>
      </c>
      <c r="AG147" s="2" t="s">
        <v>3896</v>
      </c>
    </row>
    <row r="148" spans="1:112" ht="109.2">
      <c r="A148" s="2" t="s">
        <v>788</v>
      </c>
      <c r="B148" s="2" t="s">
        <v>789</v>
      </c>
      <c r="C148" s="2" t="s">
        <v>789</v>
      </c>
      <c r="D148" s="1">
        <v>547.5</v>
      </c>
      <c r="E148" s="2" t="s">
        <v>23</v>
      </c>
      <c r="G148" s="2" t="s">
        <v>718</v>
      </c>
      <c r="H148" s="2" t="s">
        <v>25</v>
      </c>
      <c r="I148" s="2" t="s">
        <v>765</v>
      </c>
      <c r="J148" s="2" t="s">
        <v>766</v>
      </c>
      <c r="K148" s="2" t="s">
        <v>767</v>
      </c>
      <c r="L148" s="2" t="s">
        <v>767</v>
      </c>
      <c r="M148" s="2" t="s">
        <v>768</v>
      </c>
      <c r="N148" s="2" t="s">
        <v>790</v>
      </c>
      <c r="O148" s="2" t="s">
        <v>770</v>
      </c>
      <c r="P148" s="2" t="s">
        <v>340</v>
      </c>
      <c r="Q148" s="2" t="s">
        <v>41</v>
      </c>
      <c r="R148" s="2" t="s">
        <v>32</v>
      </c>
      <c r="S148" s="2" t="s">
        <v>33</v>
      </c>
      <c r="T148" s="2" t="s">
        <v>771</v>
      </c>
      <c r="U148" s="2" t="s">
        <v>3897</v>
      </c>
      <c r="V148" s="2" t="s">
        <v>3898</v>
      </c>
      <c r="W148" s="2" t="s">
        <v>3899</v>
      </c>
      <c r="X148" s="2" t="s">
        <v>3900</v>
      </c>
    </row>
    <row r="149" spans="1:112" ht="109.2">
      <c r="A149" s="7" t="s">
        <v>5570</v>
      </c>
      <c r="B149" s="7" t="s">
        <v>5571</v>
      </c>
      <c r="C149" s="2" t="s">
        <v>5571</v>
      </c>
      <c r="D149" s="1">
        <v>547.5</v>
      </c>
      <c r="E149" s="2" t="s">
        <v>23</v>
      </c>
      <c r="G149" s="2" t="s">
        <v>718</v>
      </c>
      <c r="H149" s="2" t="s">
        <v>25</v>
      </c>
      <c r="I149" s="2" t="s">
        <v>765</v>
      </c>
      <c r="J149" s="14" t="s">
        <v>766</v>
      </c>
      <c r="K149" s="14" t="s">
        <v>767</v>
      </c>
      <c r="L149" s="14" t="s">
        <v>767</v>
      </c>
      <c r="M149" s="14" t="s">
        <v>768</v>
      </c>
      <c r="N149" s="14" t="s">
        <v>5572</v>
      </c>
      <c r="O149" s="14" t="s">
        <v>770</v>
      </c>
      <c r="P149" s="14" t="s">
        <v>52</v>
      </c>
      <c r="Q149" s="14" t="s">
        <v>41</v>
      </c>
      <c r="R149" s="14" t="s">
        <v>32</v>
      </c>
      <c r="S149" s="14" t="s">
        <v>33</v>
      </c>
      <c r="T149" s="14" t="s">
        <v>5558</v>
      </c>
      <c r="U149" s="14" t="s">
        <v>5573</v>
      </c>
      <c r="V149" s="14" t="s">
        <v>5573</v>
      </c>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row>
    <row r="150" spans="1:112" ht="93.6">
      <c r="A150" s="2" t="s">
        <v>791</v>
      </c>
      <c r="B150" s="2" t="s">
        <v>792</v>
      </c>
      <c r="C150" s="2" t="s">
        <v>792</v>
      </c>
      <c r="D150" s="1">
        <v>547.5</v>
      </c>
      <c r="E150" s="2" t="s">
        <v>23</v>
      </c>
      <c r="G150" s="2" t="s">
        <v>718</v>
      </c>
      <c r="H150" s="2" t="s">
        <v>25</v>
      </c>
      <c r="I150" s="2" t="s">
        <v>793</v>
      </c>
      <c r="J150" s="2" t="s">
        <v>766</v>
      </c>
      <c r="K150" s="2" t="s">
        <v>767</v>
      </c>
      <c r="L150" s="2" t="s">
        <v>767</v>
      </c>
      <c r="M150" s="2" t="s">
        <v>768</v>
      </c>
      <c r="N150" s="2" t="s">
        <v>794</v>
      </c>
      <c r="O150" s="2" t="s">
        <v>770</v>
      </c>
      <c r="P150" s="2" t="s">
        <v>795</v>
      </c>
      <c r="Q150" s="2" t="s">
        <v>41</v>
      </c>
      <c r="R150" s="2" t="s">
        <v>32</v>
      </c>
      <c r="S150" s="2" t="s">
        <v>33</v>
      </c>
      <c r="T150" s="2" t="s">
        <v>796</v>
      </c>
      <c r="U150" s="2" t="s">
        <v>3901</v>
      </c>
      <c r="V150" s="2" t="s">
        <v>3902</v>
      </c>
      <c r="W150" s="2" t="s">
        <v>3903</v>
      </c>
      <c r="X150" s="2" t="s">
        <v>3904</v>
      </c>
      <c r="Y150" s="2" t="s">
        <v>3905</v>
      </c>
      <c r="Z150" s="2" t="s">
        <v>3906</v>
      </c>
    </row>
    <row r="151" spans="1:112" ht="93.6">
      <c r="A151" s="2" t="s">
        <v>797</v>
      </c>
      <c r="B151" s="2" t="s">
        <v>798</v>
      </c>
      <c r="C151" s="2" t="s">
        <v>798</v>
      </c>
      <c r="D151" s="1">
        <v>547.5</v>
      </c>
      <c r="E151" s="2" t="s">
        <v>23</v>
      </c>
      <c r="G151" s="2" t="s">
        <v>718</v>
      </c>
      <c r="H151" s="2" t="s">
        <v>25</v>
      </c>
      <c r="I151" s="2" t="s">
        <v>793</v>
      </c>
      <c r="J151" s="2" t="s">
        <v>766</v>
      </c>
      <c r="K151" s="2" t="s">
        <v>767</v>
      </c>
      <c r="L151" s="2" t="s">
        <v>767</v>
      </c>
      <c r="M151" s="2" t="s">
        <v>768</v>
      </c>
      <c r="N151" s="2" t="s">
        <v>799</v>
      </c>
      <c r="O151" s="2" t="s">
        <v>770</v>
      </c>
      <c r="P151" s="2" t="s">
        <v>632</v>
      </c>
      <c r="Q151" s="2" t="s">
        <v>41</v>
      </c>
      <c r="R151" s="2" t="s">
        <v>32</v>
      </c>
      <c r="S151" s="2" t="s">
        <v>33</v>
      </c>
      <c r="T151" s="2" t="s">
        <v>796</v>
      </c>
      <c r="U151" s="2" t="s">
        <v>3907</v>
      </c>
      <c r="V151" s="2" t="s">
        <v>3908</v>
      </c>
      <c r="W151" s="2" t="s">
        <v>3909</v>
      </c>
      <c r="X151" s="2" t="s">
        <v>3910</v>
      </c>
      <c r="Y151" s="2" t="s">
        <v>3911</v>
      </c>
      <c r="Z151" s="2" t="s">
        <v>3912</v>
      </c>
      <c r="AA151" s="2" t="s">
        <v>3913</v>
      </c>
    </row>
    <row r="152" spans="1:112" ht="93.6">
      <c r="A152" s="2" t="s">
        <v>800</v>
      </c>
      <c r="B152" s="2" t="s">
        <v>801</v>
      </c>
      <c r="C152" s="2" t="s">
        <v>801</v>
      </c>
      <c r="D152" s="1">
        <v>547.5</v>
      </c>
      <c r="E152" s="2" t="s">
        <v>23</v>
      </c>
      <c r="G152" s="2" t="s">
        <v>718</v>
      </c>
      <c r="H152" s="2" t="s">
        <v>25</v>
      </c>
      <c r="I152" s="2" t="s">
        <v>793</v>
      </c>
      <c r="J152" s="2" t="s">
        <v>766</v>
      </c>
      <c r="K152" s="2" t="s">
        <v>767</v>
      </c>
      <c r="L152" s="2" t="s">
        <v>767</v>
      </c>
      <c r="M152" s="2" t="s">
        <v>768</v>
      </c>
      <c r="N152" s="2" t="s">
        <v>799</v>
      </c>
      <c r="O152" s="2" t="s">
        <v>770</v>
      </c>
      <c r="P152" s="2" t="s">
        <v>632</v>
      </c>
      <c r="Q152" s="2" t="s">
        <v>200</v>
      </c>
      <c r="R152" s="2" t="s">
        <v>32</v>
      </c>
      <c r="S152" s="2" t="s">
        <v>33</v>
      </c>
      <c r="T152" s="2" t="s">
        <v>796</v>
      </c>
      <c r="U152" s="2" t="s">
        <v>3907</v>
      </c>
      <c r="V152" s="2" t="s">
        <v>3908</v>
      </c>
      <c r="W152" s="2" t="s">
        <v>3909</v>
      </c>
      <c r="X152" s="2" t="s">
        <v>3910</v>
      </c>
      <c r="Y152" s="2" t="s">
        <v>3911</v>
      </c>
      <c r="Z152" s="2" t="s">
        <v>3912</v>
      </c>
      <c r="AA152" s="2" t="s">
        <v>3913</v>
      </c>
    </row>
    <row r="153" spans="1:112" ht="93.6">
      <c r="A153" s="2" t="s">
        <v>802</v>
      </c>
      <c r="B153" s="2" t="s">
        <v>803</v>
      </c>
      <c r="C153" s="2" t="s">
        <v>803</v>
      </c>
      <c r="D153" s="1">
        <v>547.5</v>
      </c>
      <c r="E153" s="2" t="s">
        <v>23</v>
      </c>
      <c r="G153" s="2" t="s">
        <v>718</v>
      </c>
      <c r="H153" s="2" t="s">
        <v>25</v>
      </c>
      <c r="I153" s="2" t="s">
        <v>793</v>
      </c>
      <c r="J153" s="2" t="s">
        <v>766</v>
      </c>
      <c r="K153" s="2" t="s">
        <v>767</v>
      </c>
      <c r="L153" s="2" t="s">
        <v>767</v>
      </c>
      <c r="M153" s="2" t="s">
        <v>768</v>
      </c>
      <c r="N153" s="2" t="s">
        <v>804</v>
      </c>
      <c r="O153" s="2" t="s">
        <v>770</v>
      </c>
      <c r="P153" s="2" t="s">
        <v>805</v>
      </c>
      <c r="Q153" s="2" t="s">
        <v>41</v>
      </c>
      <c r="R153" s="2" t="s">
        <v>32</v>
      </c>
      <c r="S153" s="2" t="s">
        <v>33</v>
      </c>
      <c r="T153" s="2" t="s">
        <v>796</v>
      </c>
      <c r="U153" s="2" t="s">
        <v>3914</v>
      </c>
      <c r="V153" s="2" t="s">
        <v>3915</v>
      </c>
      <c r="W153" s="2" t="s">
        <v>3916</v>
      </c>
      <c r="X153" s="2" t="s">
        <v>3917</v>
      </c>
      <c r="Y153" s="2" t="s">
        <v>3918</v>
      </c>
    </row>
    <row r="154" spans="1:112" ht="93.6">
      <c r="A154" s="2" t="s">
        <v>806</v>
      </c>
      <c r="B154" s="2" t="s">
        <v>807</v>
      </c>
      <c r="C154" s="2" t="s">
        <v>807</v>
      </c>
      <c r="D154" s="1">
        <v>547.5</v>
      </c>
      <c r="E154" s="2" t="s">
        <v>23</v>
      </c>
      <c r="G154" s="2" t="s">
        <v>718</v>
      </c>
      <c r="H154" s="2" t="s">
        <v>25</v>
      </c>
      <c r="I154" s="2" t="s">
        <v>793</v>
      </c>
      <c r="J154" s="2" t="s">
        <v>766</v>
      </c>
      <c r="K154" s="2" t="s">
        <v>767</v>
      </c>
      <c r="L154" s="2" t="s">
        <v>767</v>
      </c>
      <c r="M154" s="2" t="s">
        <v>768</v>
      </c>
      <c r="N154" s="2" t="s">
        <v>808</v>
      </c>
      <c r="O154" s="2" t="s">
        <v>770</v>
      </c>
      <c r="P154" s="2" t="s">
        <v>809</v>
      </c>
      <c r="Q154" s="2" t="s">
        <v>41</v>
      </c>
      <c r="R154" s="2" t="s">
        <v>32</v>
      </c>
      <c r="S154" s="2" t="s">
        <v>33</v>
      </c>
      <c r="T154" s="2" t="s">
        <v>796</v>
      </c>
      <c r="U154" s="2" t="s">
        <v>3919</v>
      </c>
      <c r="V154" s="2" t="s">
        <v>3920</v>
      </c>
      <c r="W154" s="2" t="s">
        <v>3921</v>
      </c>
      <c r="X154" s="2" t="s">
        <v>3922</v>
      </c>
      <c r="Y154" s="2" t="s">
        <v>3923</v>
      </c>
      <c r="Z154" s="2" t="s">
        <v>3924</v>
      </c>
    </row>
    <row r="155" spans="1:112" ht="93.6">
      <c r="A155" s="2" t="s">
        <v>810</v>
      </c>
      <c r="B155" s="2" t="s">
        <v>811</v>
      </c>
      <c r="C155" s="2" t="s">
        <v>811</v>
      </c>
      <c r="D155" s="1">
        <v>547.5</v>
      </c>
      <c r="E155" s="2" t="s">
        <v>23</v>
      </c>
      <c r="G155" s="2" t="s">
        <v>718</v>
      </c>
      <c r="H155" s="2" t="s">
        <v>25</v>
      </c>
      <c r="I155" s="2" t="s">
        <v>793</v>
      </c>
      <c r="J155" s="2" t="s">
        <v>766</v>
      </c>
      <c r="K155" s="2" t="s">
        <v>767</v>
      </c>
      <c r="L155" s="2" t="s">
        <v>767</v>
      </c>
      <c r="M155" s="2" t="s">
        <v>768</v>
      </c>
      <c r="N155" s="2" t="s">
        <v>812</v>
      </c>
      <c r="O155" s="2" t="s">
        <v>770</v>
      </c>
      <c r="P155" s="2" t="s">
        <v>813</v>
      </c>
      <c r="Q155" s="2" t="s">
        <v>41</v>
      </c>
      <c r="R155" s="2" t="s">
        <v>32</v>
      </c>
      <c r="S155" s="2" t="s">
        <v>33</v>
      </c>
      <c r="T155" s="2" t="s">
        <v>796</v>
      </c>
      <c r="U155" s="2" t="s">
        <v>3925</v>
      </c>
      <c r="V155" s="2" t="s">
        <v>3926</v>
      </c>
      <c r="W155" s="2" t="s">
        <v>3927</v>
      </c>
      <c r="X155" s="2" t="s">
        <v>3928</v>
      </c>
      <c r="Y155" s="2" t="s">
        <v>3929</v>
      </c>
      <c r="Z155" s="2" t="s">
        <v>3930</v>
      </c>
    </row>
    <row r="156" spans="1:112" ht="109.2">
      <c r="A156" s="7" t="s">
        <v>5574</v>
      </c>
      <c r="B156" s="7" t="s">
        <v>5575</v>
      </c>
      <c r="C156" s="2" t="s">
        <v>5575</v>
      </c>
      <c r="D156" s="1">
        <v>547.5</v>
      </c>
      <c r="E156" s="2" t="s">
        <v>23</v>
      </c>
      <c r="G156" s="2" t="s">
        <v>718</v>
      </c>
      <c r="H156" s="2" t="s">
        <v>25</v>
      </c>
      <c r="I156" s="2" t="s">
        <v>765</v>
      </c>
      <c r="J156" s="14" t="s">
        <v>766</v>
      </c>
      <c r="K156" s="14" t="s">
        <v>767</v>
      </c>
      <c r="L156" s="14" t="s">
        <v>767</v>
      </c>
      <c r="M156" s="14" t="s">
        <v>768</v>
      </c>
      <c r="N156" s="14" t="s">
        <v>812</v>
      </c>
      <c r="O156" s="14" t="s">
        <v>770</v>
      </c>
      <c r="P156" s="14" t="s">
        <v>813</v>
      </c>
      <c r="Q156" s="14" t="s">
        <v>200</v>
      </c>
      <c r="R156" s="14" t="s">
        <v>32</v>
      </c>
      <c r="S156" s="14" t="s">
        <v>33</v>
      </c>
      <c r="T156" s="14" t="s">
        <v>796</v>
      </c>
      <c r="U156" s="14" t="s">
        <v>5576</v>
      </c>
      <c r="V156" s="14" t="s">
        <v>5576</v>
      </c>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row>
    <row r="157" spans="1:112" ht="93.6">
      <c r="A157" s="2" t="s">
        <v>814</v>
      </c>
      <c r="B157" s="2" t="s">
        <v>815</v>
      </c>
      <c r="C157" s="2" t="s">
        <v>815</v>
      </c>
      <c r="D157" s="1">
        <v>547.5</v>
      </c>
      <c r="E157" s="2" t="s">
        <v>23</v>
      </c>
      <c r="G157" s="2" t="s">
        <v>718</v>
      </c>
      <c r="H157" s="2" t="s">
        <v>25</v>
      </c>
      <c r="I157" s="2" t="s">
        <v>793</v>
      </c>
      <c r="J157" s="2" t="s">
        <v>766</v>
      </c>
      <c r="K157" s="2" t="s">
        <v>767</v>
      </c>
      <c r="L157" s="2" t="s">
        <v>767</v>
      </c>
      <c r="M157" s="2" t="s">
        <v>768</v>
      </c>
      <c r="N157" s="2" t="s">
        <v>816</v>
      </c>
      <c r="O157" s="2" t="s">
        <v>770</v>
      </c>
      <c r="P157" s="2" t="s">
        <v>817</v>
      </c>
      <c r="Q157" s="2" t="s">
        <v>41</v>
      </c>
      <c r="R157" s="2" t="s">
        <v>32</v>
      </c>
      <c r="S157" s="2" t="s">
        <v>33</v>
      </c>
      <c r="T157" s="2" t="s">
        <v>818</v>
      </c>
      <c r="U157" s="2" t="s">
        <v>3931</v>
      </c>
      <c r="V157" s="2" t="s">
        <v>3932</v>
      </c>
    </row>
    <row r="158" spans="1:112" ht="93.6">
      <c r="A158" s="2" t="s">
        <v>819</v>
      </c>
      <c r="B158" s="2" t="s">
        <v>820</v>
      </c>
      <c r="C158" s="2" t="s">
        <v>820</v>
      </c>
      <c r="D158" s="1">
        <v>547.5</v>
      </c>
      <c r="E158" s="2" t="s">
        <v>23</v>
      </c>
      <c r="G158" s="2" t="s">
        <v>718</v>
      </c>
      <c r="H158" s="2" t="s">
        <v>25</v>
      </c>
      <c r="I158" s="2" t="s">
        <v>793</v>
      </c>
      <c r="J158" s="2" t="s">
        <v>766</v>
      </c>
      <c r="K158" s="2" t="s">
        <v>767</v>
      </c>
      <c r="L158" s="2" t="s">
        <v>767</v>
      </c>
      <c r="M158" s="2" t="s">
        <v>768</v>
      </c>
      <c r="N158" s="2" t="s">
        <v>821</v>
      </c>
      <c r="O158" s="2" t="s">
        <v>770</v>
      </c>
      <c r="P158" s="2" t="s">
        <v>822</v>
      </c>
      <c r="Q158" s="2" t="s">
        <v>41</v>
      </c>
      <c r="R158" s="2" t="s">
        <v>32</v>
      </c>
      <c r="S158" s="2" t="s">
        <v>33</v>
      </c>
      <c r="T158" s="2" t="s">
        <v>818</v>
      </c>
      <c r="U158" s="2" t="s">
        <v>3933</v>
      </c>
      <c r="V158" s="2" t="s">
        <v>3934</v>
      </c>
    </row>
    <row r="159" spans="1:112" ht="93.6">
      <c r="A159" s="2" t="s">
        <v>823</v>
      </c>
      <c r="B159" s="2" t="s">
        <v>824</v>
      </c>
      <c r="C159" s="2" t="s">
        <v>824</v>
      </c>
      <c r="D159" s="1">
        <v>547.5</v>
      </c>
      <c r="E159" s="2" t="s">
        <v>23</v>
      </c>
      <c r="G159" s="2" t="s">
        <v>718</v>
      </c>
      <c r="H159" s="2" t="s">
        <v>25</v>
      </c>
      <c r="I159" s="2" t="s">
        <v>793</v>
      </c>
      <c r="J159" s="2" t="s">
        <v>766</v>
      </c>
      <c r="K159" s="2" t="s">
        <v>767</v>
      </c>
      <c r="L159" s="2" t="s">
        <v>767</v>
      </c>
      <c r="M159" s="2" t="s">
        <v>768</v>
      </c>
      <c r="N159" s="2" t="s">
        <v>821</v>
      </c>
      <c r="O159" s="2" t="s">
        <v>770</v>
      </c>
      <c r="P159" s="2" t="s">
        <v>822</v>
      </c>
      <c r="Q159" s="2" t="s">
        <v>200</v>
      </c>
      <c r="R159" s="2" t="s">
        <v>32</v>
      </c>
      <c r="S159" s="2" t="s">
        <v>33</v>
      </c>
      <c r="T159" s="2" t="s">
        <v>818</v>
      </c>
      <c r="U159" s="2" t="s">
        <v>3933</v>
      </c>
      <c r="V159" s="2" t="s">
        <v>3934</v>
      </c>
    </row>
    <row r="160" spans="1:112" ht="109.2">
      <c r="A160" s="7" t="s">
        <v>5595</v>
      </c>
      <c r="B160" s="7" t="s">
        <v>5596</v>
      </c>
      <c r="C160" s="2" t="s">
        <v>5596</v>
      </c>
      <c r="D160" s="1">
        <v>547.5</v>
      </c>
      <c r="E160" s="2" t="s">
        <v>23</v>
      </c>
      <c r="G160" s="2" t="s">
        <v>718</v>
      </c>
      <c r="H160" s="2" t="s">
        <v>25</v>
      </c>
      <c r="I160" s="2" t="s">
        <v>765</v>
      </c>
      <c r="J160" s="14" t="s">
        <v>766</v>
      </c>
      <c r="K160" s="14" t="s">
        <v>767</v>
      </c>
      <c r="L160" s="14" t="s">
        <v>767</v>
      </c>
      <c r="M160" s="14" t="s">
        <v>768</v>
      </c>
      <c r="N160" s="14" t="s">
        <v>5597</v>
      </c>
      <c r="O160" s="14" t="s">
        <v>770</v>
      </c>
      <c r="P160" s="14" t="s">
        <v>884</v>
      </c>
      <c r="Q160" s="14" t="s">
        <v>41</v>
      </c>
      <c r="R160" s="14" t="s">
        <v>32</v>
      </c>
      <c r="S160" s="14" t="s">
        <v>33</v>
      </c>
      <c r="T160" s="14" t="s">
        <v>818</v>
      </c>
      <c r="U160" s="14" t="s">
        <v>5598</v>
      </c>
      <c r="V160" s="14" t="s">
        <v>5598</v>
      </c>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row>
    <row r="161" spans="1:112" ht="93.6">
      <c r="A161" s="2" t="s">
        <v>825</v>
      </c>
      <c r="B161" s="2" t="s">
        <v>826</v>
      </c>
      <c r="C161" s="2" t="s">
        <v>826</v>
      </c>
      <c r="D161" s="1">
        <v>547.5</v>
      </c>
      <c r="E161" s="2" t="s">
        <v>23</v>
      </c>
      <c r="G161" s="2" t="s">
        <v>718</v>
      </c>
      <c r="H161" s="2" t="s">
        <v>25</v>
      </c>
      <c r="I161" s="2" t="s">
        <v>793</v>
      </c>
      <c r="J161" s="2" t="s">
        <v>766</v>
      </c>
      <c r="K161" s="2" t="s">
        <v>767</v>
      </c>
      <c r="L161" s="2" t="s">
        <v>767</v>
      </c>
      <c r="M161" s="2" t="s">
        <v>768</v>
      </c>
      <c r="N161" s="2" t="s">
        <v>827</v>
      </c>
      <c r="O161" s="2" t="s">
        <v>770</v>
      </c>
      <c r="P161" s="2" t="s">
        <v>828</v>
      </c>
      <c r="Q161" s="2" t="s">
        <v>41</v>
      </c>
      <c r="R161" s="2" t="s">
        <v>32</v>
      </c>
      <c r="S161" s="2" t="s">
        <v>33</v>
      </c>
      <c r="T161" s="2" t="s">
        <v>818</v>
      </c>
      <c r="U161" s="2" t="s">
        <v>3935</v>
      </c>
      <c r="V161" s="2" t="s">
        <v>3936</v>
      </c>
    </row>
    <row r="162" spans="1:112" ht="93.6">
      <c r="A162" s="2" t="s">
        <v>829</v>
      </c>
      <c r="B162" s="2" t="s">
        <v>830</v>
      </c>
      <c r="C162" s="2" t="s">
        <v>830</v>
      </c>
      <c r="D162" s="1">
        <v>547.5</v>
      </c>
      <c r="E162" s="2" t="s">
        <v>23</v>
      </c>
      <c r="G162" s="2" t="s">
        <v>718</v>
      </c>
      <c r="H162" s="2" t="s">
        <v>25</v>
      </c>
      <c r="I162" s="2" t="s">
        <v>793</v>
      </c>
      <c r="J162" s="2" t="s">
        <v>766</v>
      </c>
      <c r="K162" s="2" t="s">
        <v>767</v>
      </c>
      <c r="L162" s="2" t="s">
        <v>767</v>
      </c>
      <c r="M162" s="2" t="s">
        <v>768</v>
      </c>
      <c r="N162" s="2" t="s">
        <v>831</v>
      </c>
      <c r="O162" s="2" t="s">
        <v>770</v>
      </c>
      <c r="P162" s="2" t="s">
        <v>832</v>
      </c>
      <c r="Q162" s="2" t="s">
        <v>41</v>
      </c>
      <c r="R162" s="2" t="s">
        <v>32</v>
      </c>
      <c r="S162" s="2" t="s">
        <v>33</v>
      </c>
      <c r="T162" s="2" t="s">
        <v>818</v>
      </c>
      <c r="U162" s="2" t="s">
        <v>3937</v>
      </c>
      <c r="V162" s="2" t="s">
        <v>3938</v>
      </c>
      <c r="W162" s="2" t="s">
        <v>3939</v>
      </c>
    </row>
    <row r="163" spans="1:112" ht="93.6">
      <c r="A163" s="2" t="s">
        <v>833</v>
      </c>
      <c r="B163" s="2" t="s">
        <v>834</v>
      </c>
      <c r="C163" s="2" t="s">
        <v>834</v>
      </c>
      <c r="D163" s="1">
        <v>547.5</v>
      </c>
      <c r="E163" s="2" t="s">
        <v>23</v>
      </c>
      <c r="G163" s="2" t="s">
        <v>718</v>
      </c>
      <c r="H163" s="2" t="s">
        <v>25</v>
      </c>
      <c r="I163" s="2" t="s">
        <v>793</v>
      </c>
      <c r="J163" s="2" t="s">
        <v>766</v>
      </c>
      <c r="K163" s="2" t="s">
        <v>767</v>
      </c>
      <c r="L163" s="2" t="s">
        <v>767</v>
      </c>
      <c r="M163" s="2" t="s">
        <v>768</v>
      </c>
      <c r="N163" s="2" t="s">
        <v>831</v>
      </c>
      <c r="O163" s="2" t="s">
        <v>770</v>
      </c>
      <c r="P163" s="2" t="s">
        <v>832</v>
      </c>
      <c r="Q163" s="2" t="s">
        <v>200</v>
      </c>
      <c r="R163" s="2" t="s">
        <v>32</v>
      </c>
      <c r="S163" s="2" t="s">
        <v>33</v>
      </c>
      <c r="T163" s="2" t="s">
        <v>818</v>
      </c>
      <c r="U163" s="2" t="s">
        <v>3937</v>
      </c>
      <c r="V163" s="2" t="s">
        <v>3938</v>
      </c>
      <c r="W163" s="2" t="s">
        <v>3939</v>
      </c>
    </row>
    <row r="164" spans="1:112" ht="93.6">
      <c r="A164" s="2" t="s">
        <v>835</v>
      </c>
      <c r="B164" s="2" t="s">
        <v>836</v>
      </c>
      <c r="C164" s="2" t="s">
        <v>836</v>
      </c>
      <c r="D164" s="1">
        <v>547.5</v>
      </c>
      <c r="E164" s="2" t="s">
        <v>23</v>
      </c>
      <c r="G164" s="2" t="s">
        <v>718</v>
      </c>
      <c r="H164" s="2" t="s">
        <v>25</v>
      </c>
      <c r="I164" s="2" t="s">
        <v>793</v>
      </c>
      <c r="J164" s="2" t="s">
        <v>766</v>
      </c>
      <c r="K164" s="2" t="s">
        <v>767</v>
      </c>
      <c r="L164" s="2" t="s">
        <v>767</v>
      </c>
      <c r="M164" s="2" t="s">
        <v>768</v>
      </c>
      <c r="N164" s="2" t="s">
        <v>837</v>
      </c>
      <c r="O164" s="2" t="s">
        <v>770</v>
      </c>
      <c r="P164" s="2" t="s">
        <v>838</v>
      </c>
      <c r="Q164" s="2" t="s">
        <v>41</v>
      </c>
      <c r="R164" s="2" t="s">
        <v>32</v>
      </c>
      <c r="S164" s="2" t="s">
        <v>33</v>
      </c>
      <c r="T164" s="2" t="s">
        <v>818</v>
      </c>
      <c r="U164" s="2" t="s">
        <v>3940</v>
      </c>
      <c r="V164" s="2" t="s">
        <v>3941</v>
      </c>
    </row>
    <row r="165" spans="1:112" ht="93.6">
      <c r="A165" s="2" t="s">
        <v>839</v>
      </c>
      <c r="B165" s="2" t="s">
        <v>840</v>
      </c>
      <c r="C165" s="2" t="s">
        <v>840</v>
      </c>
      <c r="D165" s="1">
        <v>547.5</v>
      </c>
      <c r="E165" s="2" t="s">
        <v>23</v>
      </c>
      <c r="G165" s="2" t="s">
        <v>718</v>
      </c>
      <c r="H165" s="2" t="s">
        <v>25</v>
      </c>
      <c r="I165" s="2" t="s">
        <v>793</v>
      </c>
      <c r="J165" s="2" t="s">
        <v>766</v>
      </c>
      <c r="K165" s="2" t="s">
        <v>767</v>
      </c>
      <c r="L165" s="2" t="s">
        <v>767</v>
      </c>
      <c r="M165" s="2" t="s">
        <v>768</v>
      </c>
      <c r="N165" s="2" t="s">
        <v>841</v>
      </c>
      <c r="O165" s="2" t="s">
        <v>770</v>
      </c>
      <c r="P165" s="2" t="s">
        <v>842</v>
      </c>
      <c r="Q165" s="2" t="s">
        <v>41</v>
      </c>
      <c r="R165" s="2" t="s">
        <v>32</v>
      </c>
      <c r="S165" s="2" t="s">
        <v>33</v>
      </c>
      <c r="T165" s="2" t="s">
        <v>818</v>
      </c>
      <c r="U165" s="2" t="s">
        <v>3942</v>
      </c>
      <c r="V165" s="2" t="s">
        <v>3943</v>
      </c>
      <c r="W165" s="2" t="s">
        <v>3944</v>
      </c>
    </row>
    <row r="166" spans="1:112" ht="93.6">
      <c r="A166" s="2" t="s">
        <v>843</v>
      </c>
      <c r="B166" s="2" t="s">
        <v>844</v>
      </c>
      <c r="C166" s="2" t="s">
        <v>844</v>
      </c>
      <c r="D166" s="1">
        <v>547.5</v>
      </c>
      <c r="E166" s="2" t="s">
        <v>23</v>
      </c>
      <c r="G166" s="2" t="s">
        <v>718</v>
      </c>
      <c r="H166" s="2" t="s">
        <v>25</v>
      </c>
      <c r="I166" s="2" t="s">
        <v>793</v>
      </c>
      <c r="J166" s="2" t="s">
        <v>766</v>
      </c>
      <c r="K166" s="2" t="s">
        <v>767</v>
      </c>
      <c r="L166" s="2" t="s">
        <v>767</v>
      </c>
      <c r="M166" s="2" t="s">
        <v>768</v>
      </c>
      <c r="N166" s="2" t="s">
        <v>845</v>
      </c>
      <c r="O166" s="2" t="s">
        <v>770</v>
      </c>
      <c r="P166" s="2" t="s">
        <v>846</v>
      </c>
      <c r="Q166" s="2" t="s">
        <v>41</v>
      </c>
      <c r="R166" s="2" t="s">
        <v>32</v>
      </c>
      <c r="S166" s="2" t="s">
        <v>33</v>
      </c>
      <c r="T166" s="2" t="s">
        <v>818</v>
      </c>
      <c r="U166" s="2" t="s">
        <v>847</v>
      </c>
    </row>
    <row r="167" spans="1:112" ht="93.6">
      <c r="A167" s="2" t="s">
        <v>848</v>
      </c>
      <c r="B167" s="2" t="s">
        <v>849</v>
      </c>
      <c r="C167" s="2" t="s">
        <v>849</v>
      </c>
      <c r="D167" s="1">
        <v>547.5</v>
      </c>
      <c r="E167" s="2" t="s">
        <v>23</v>
      </c>
      <c r="G167" s="2" t="s">
        <v>718</v>
      </c>
      <c r="H167" s="2" t="s">
        <v>25</v>
      </c>
      <c r="I167" s="2" t="s">
        <v>793</v>
      </c>
      <c r="J167" s="2" t="s">
        <v>766</v>
      </c>
      <c r="K167" s="2" t="s">
        <v>767</v>
      </c>
      <c r="L167" s="2" t="s">
        <v>767</v>
      </c>
      <c r="M167" s="2" t="s">
        <v>768</v>
      </c>
      <c r="N167" s="2" t="s">
        <v>850</v>
      </c>
      <c r="O167" s="2" t="s">
        <v>851</v>
      </c>
      <c r="P167" s="2" t="s">
        <v>852</v>
      </c>
      <c r="Q167" s="2" t="s">
        <v>41</v>
      </c>
      <c r="R167" s="2" t="s">
        <v>32</v>
      </c>
      <c r="S167" s="2" t="s">
        <v>33</v>
      </c>
      <c r="T167" s="2" t="s">
        <v>853</v>
      </c>
      <c r="U167" s="2" t="s">
        <v>3945</v>
      </c>
      <c r="V167" s="2" t="s">
        <v>3946</v>
      </c>
    </row>
    <row r="168" spans="1:112" ht="93.6">
      <c r="A168" s="2" t="s">
        <v>854</v>
      </c>
      <c r="B168" s="2" t="s">
        <v>855</v>
      </c>
      <c r="C168" s="2" t="s">
        <v>855</v>
      </c>
      <c r="D168" s="1">
        <v>547.5</v>
      </c>
      <c r="E168" s="2" t="s">
        <v>23</v>
      </c>
      <c r="G168" s="2" t="s">
        <v>718</v>
      </c>
      <c r="H168" s="2" t="s">
        <v>25</v>
      </c>
      <c r="I168" s="2" t="s">
        <v>793</v>
      </c>
      <c r="J168" s="2" t="s">
        <v>766</v>
      </c>
      <c r="K168" s="2" t="s">
        <v>767</v>
      </c>
      <c r="L168" s="2" t="s">
        <v>767</v>
      </c>
      <c r="M168" s="2" t="s">
        <v>768</v>
      </c>
      <c r="N168" s="2" t="s">
        <v>856</v>
      </c>
      <c r="O168" s="2" t="s">
        <v>851</v>
      </c>
      <c r="P168" s="2" t="s">
        <v>857</v>
      </c>
      <c r="Q168" s="2" t="s">
        <v>41</v>
      </c>
      <c r="R168" s="2" t="s">
        <v>32</v>
      </c>
      <c r="S168" s="2" t="s">
        <v>33</v>
      </c>
      <c r="T168" s="2" t="s">
        <v>796</v>
      </c>
      <c r="U168" s="2" t="s">
        <v>3947</v>
      </c>
      <c r="V168" s="2" t="s">
        <v>3948</v>
      </c>
      <c r="W168" s="2" t="s">
        <v>3949</v>
      </c>
      <c r="X168" s="2" t="s">
        <v>3950</v>
      </c>
      <c r="Y168" s="2" t="s">
        <v>3951</v>
      </c>
    </row>
    <row r="169" spans="1:112" ht="109.2">
      <c r="A169" s="7" t="s">
        <v>5619</v>
      </c>
      <c r="B169" s="7" t="s">
        <v>5620</v>
      </c>
      <c r="C169" s="2" t="s">
        <v>5620</v>
      </c>
      <c r="D169" s="1">
        <v>547.5</v>
      </c>
      <c r="E169" s="2" t="s">
        <v>23</v>
      </c>
      <c r="G169" s="2" t="s">
        <v>718</v>
      </c>
      <c r="H169" s="2" t="s">
        <v>25</v>
      </c>
      <c r="I169" s="2" t="s">
        <v>765</v>
      </c>
      <c r="J169" s="14" t="s">
        <v>766</v>
      </c>
      <c r="K169" s="14" t="s">
        <v>767</v>
      </c>
      <c r="L169" s="14" t="s">
        <v>767</v>
      </c>
      <c r="M169" s="14" t="s">
        <v>768</v>
      </c>
      <c r="N169" s="14" t="s">
        <v>5621</v>
      </c>
      <c r="O169" s="14" t="s">
        <v>851</v>
      </c>
      <c r="P169" s="14" t="s">
        <v>828</v>
      </c>
      <c r="Q169" s="14" t="s">
        <v>200</v>
      </c>
      <c r="R169" s="14" t="s">
        <v>32</v>
      </c>
      <c r="S169" s="14" t="s">
        <v>33</v>
      </c>
      <c r="T169" s="14" t="s">
        <v>818</v>
      </c>
      <c r="U169" s="14" t="s">
        <v>5622</v>
      </c>
      <c r="V169" s="14" t="s">
        <v>5622</v>
      </c>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row>
    <row r="170" spans="1:112" ht="93.6">
      <c r="A170" s="2" t="s">
        <v>858</v>
      </c>
      <c r="B170" s="2" t="s">
        <v>859</v>
      </c>
      <c r="C170" s="2" t="s">
        <v>859</v>
      </c>
      <c r="D170" s="1">
        <v>547.5</v>
      </c>
      <c r="E170" s="2" t="s">
        <v>23</v>
      </c>
      <c r="F170" s="2" t="s">
        <v>860</v>
      </c>
      <c r="G170" s="2" t="s">
        <v>718</v>
      </c>
      <c r="I170" s="2" t="s">
        <v>861</v>
      </c>
      <c r="J170" s="2" t="s">
        <v>766</v>
      </c>
      <c r="K170" s="2" t="s">
        <v>862</v>
      </c>
      <c r="L170" s="2" t="s">
        <v>863</v>
      </c>
      <c r="M170" s="2" t="s">
        <v>864</v>
      </c>
      <c r="N170" s="2" t="s">
        <v>865</v>
      </c>
      <c r="O170" s="2" t="s">
        <v>851</v>
      </c>
      <c r="P170" s="2" t="s">
        <v>866</v>
      </c>
      <c r="Q170" s="2" t="s">
        <v>41</v>
      </c>
      <c r="R170" s="2" t="s">
        <v>32</v>
      </c>
      <c r="S170" s="2" t="s">
        <v>33</v>
      </c>
      <c r="T170" s="2" t="s">
        <v>867</v>
      </c>
      <c r="U170" s="2" t="s">
        <v>868</v>
      </c>
    </row>
    <row r="171" spans="1:112" ht="78">
      <c r="A171" s="2" t="s">
        <v>869</v>
      </c>
      <c r="B171" s="2" t="s">
        <v>870</v>
      </c>
      <c r="C171" s="2" t="s">
        <v>870</v>
      </c>
      <c r="D171" s="1">
        <v>365</v>
      </c>
      <c r="E171" s="2" t="s">
        <v>23</v>
      </c>
      <c r="F171" s="2" t="s">
        <v>871</v>
      </c>
      <c r="G171" s="2" t="s">
        <v>872</v>
      </c>
      <c r="H171" s="2" t="s">
        <v>372</v>
      </c>
      <c r="I171" s="2" t="s">
        <v>205</v>
      </c>
      <c r="J171" s="2" t="s">
        <v>145</v>
      </c>
      <c r="K171" s="2" t="s">
        <v>145</v>
      </c>
      <c r="L171" s="2" t="s">
        <v>206</v>
      </c>
      <c r="M171" s="2" t="s">
        <v>207</v>
      </c>
      <c r="N171" s="2" t="s">
        <v>873</v>
      </c>
      <c r="O171" s="2" t="s">
        <v>147</v>
      </c>
      <c r="P171" s="2" t="s">
        <v>874</v>
      </c>
      <c r="Q171" s="2" t="s">
        <v>41</v>
      </c>
      <c r="R171" s="2" t="s">
        <v>32</v>
      </c>
      <c r="S171" s="2" t="s">
        <v>33</v>
      </c>
      <c r="T171" s="2" t="s">
        <v>875</v>
      </c>
      <c r="U171" s="2" t="s">
        <v>3952</v>
      </c>
      <c r="V171" s="2" t="s">
        <v>3953</v>
      </c>
      <c r="W171" s="2" t="s">
        <v>3954</v>
      </c>
      <c r="X171" s="2" t="s">
        <v>3955</v>
      </c>
    </row>
    <row r="172" spans="1:112" ht="78">
      <c r="A172" s="2" t="s">
        <v>876</v>
      </c>
      <c r="B172" s="2" t="s">
        <v>877</v>
      </c>
      <c r="C172" s="2" t="s">
        <v>877</v>
      </c>
      <c r="D172" s="1">
        <v>365</v>
      </c>
      <c r="E172" s="2" t="s">
        <v>61</v>
      </c>
      <c r="F172" s="2" t="s">
        <v>878</v>
      </c>
      <c r="G172" s="2" t="s">
        <v>872</v>
      </c>
      <c r="I172" s="2" t="s">
        <v>205</v>
      </c>
      <c r="J172" s="2" t="s">
        <v>145</v>
      </c>
      <c r="K172" s="2" t="s">
        <v>145</v>
      </c>
      <c r="L172" s="2" t="s">
        <v>206</v>
      </c>
      <c r="M172" s="2" t="s">
        <v>207</v>
      </c>
      <c r="N172" s="2" t="s">
        <v>879</v>
      </c>
      <c r="O172" s="2" t="s">
        <v>147</v>
      </c>
      <c r="P172" s="2" t="s">
        <v>817</v>
      </c>
      <c r="Q172" s="2" t="s">
        <v>41</v>
      </c>
      <c r="R172" s="2" t="s">
        <v>32</v>
      </c>
      <c r="S172" s="2" t="s">
        <v>33</v>
      </c>
      <c r="T172" s="2" t="s">
        <v>880</v>
      </c>
      <c r="U172" s="2" t="s">
        <v>3956</v>
      </c>
      <c r="V172" s="2" t="s">
        <v>3957</v>
      </c>
      <c r="W172" s="2" t="s">
        <v>3958</v>
      </c>
      <c r="X172" s="2" t="s">
        <v>3959</v>
      </c>
    </row>
    <row r="173" spans="1:112" ht="78">
      <c r="A173" s="2" t="s">
        <v>881</v>
      </c>
      <c r="B173" s="2" t="s">
        <v>882</v>
      </c>
      <c r="C173" s="2" t="s">
        <v>882</v>
      </c>
      <c r="D173" s="1">
        <v>365</v>
      </c>
      <c r="E173" s="2" t="s">
        <v>61</v>
      </c>
      <c r="F173" s="2" t="s">
        <v>878</v>
      </c>
      <c r="G173" s="2" t="s">
        <v>872</v>
      </c>
      <c r="I173" s="2" t="s">
        <v>205</v>
      </c>
      <c r="J173" s="2" t="s">
        <v>145</v>
      </c>
      <c r="K173" s="2" t="s">
        <v>145</v>
      </c>
      <c r="L173" s="2" t="s">
        <v>206</v>
      </c>
      <c r="M173" s="2" t="s">
        <v>207</v>
      </c>
      <c r="N173" s="2" t="s">
        <v>883</v>
      </c>
      <c r="O173" s="2" t="s">
        <v>147</v>
      </c>
      <c r="P173" s="2" t="s">
        <v>884</v>
      </c>
      <c r="Q173" s="2" t="s">
        <v>41</v>
      </c>
      <c r="R173" s="2" t="s">
        <v>32</v>
      </c>
      <c r="S173" s="2" t="s">
        <v>33</v>
      </c>
      <c r="T173" s="2" t="s">
        <v>885</v>
      </c>
      <c r="U173" s="2" t="s">
        <v>3960</v>
      </c>
      <c r="V173" s="2" t="s">
        <v>3961</v>
      </c>
      <c r="W173" s="2" t="s">
        <v>3962</v>
      </c>
      <c r="X173" s="2" t="s">
        <v>3963</v>
      </c>
      <c r="Y173" s="2" t="s">
        <v>3964</v>
      </c>
      <c r="Z173" s="2" t="s">
        <v>3965</v>
      </c>
      <c r="AA173" s="2" t="s">
        <v>3966</v>
      </c>
      <c r="AB173" s="2" t="s">
        <v>3967</v>
      </c>
      <c r="AC173" s="2" t="s">
        <v>3968</v>
      </c>
      <c r="AD173" s="2" t="s">
        <v>3969</v>
      </c>
      <c r="AE173" s="2" t="s">
        <v>3970</v>
      </c>
      <c r="AF173" s="2" t="s">
        <v>3971</v>
      </c>
      <c r="AG173" s="2" t="s">
        <v>3972</v>
      </c>
      <c r="AH173" s="2" t="s">
        <v>3973</v>
      </c>
      <c r="AI173" s="2" t="s">
        <v>3974</v>
      </c>
      <c r="AJ173" s="2" t="s">
        <v>3975</v>
      </c>
      <c r="AK173" s="2" t="s">
        <v>3976</v>
      </c>
      <c r="AL173" s="2" t="s">
        <v>3977</v>
      </c>
      <c r="AM173" s="2" t="s">
        <v>3978</v>
      </c>
      <c r="AN173" s="2" t="s">
        <v>3979</v>
      </c>
      <c r="AO173" s="2" t="s">
        <v>3980</v>
      </c>
    </row>
    <row r="174" spans="1:112" ht="93.6">
      <c r="A174" s="7" t="s">
        <v>5166</v>
      </c>
      <c r="B174" s="7" t="s">
        <v>5167</v>
      </c>
      <c r="C174" s="2" t="s">
        <v>5167</v>
      </c>
      <c r="D174" s="1">
        <v>365</v>
      </c>
      <c r="E174" s="2" t="s">
        <v>23</v>
      </c>
      <c r="F174" s="2" t="s">
        <v>888</v>
      </c>
      <c r="G174" s="2" t="s">
        <v>889</v>
      </c>
      <c r="H174" s="2" t="s">
        <v>373</v>
      </c>
      <c r="I174" s="2" t="s">
        <v>102</v>
      </c>
      <c r="J174" s="14" t="s">
        <v>103</v>
      </c>
      <c r="K174" s="14" t="s">
        <v>191</v>
      </c>
      <c r="L174" s="14" t="s">
        <v>227</v>
      </c>
      <c r="M174" s="14" t="s">
        <v>228</v>
      </c>
      <c r="N174" s="14" t="s">
        <v>229</v>
      </c>
      <c r="O174" s="14" t="s">
        <v>228</v>
      </c>
      <c r="P174" s="14" t="s">
        <v>230</v>
      </c>
      <c r="Q174" s="14" t="s">
        <v>200</v>
      </c>
      <c r="R174" s="14" t="s">
        <v>32</v>
      </c>
      <c r="S174" s="14" t="s">
        <v>33</v>
      </c>
      <c r="T174" s="14" t="s">
        <v>231</v>
      </c>
      <c r="U174" s="14" t="s">
        <v>232</v>
      </c>
      <c r="V174" s="14" t="s">
        <v>232</v>
      </c>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row>
    <row r="175" spans="1:112" ht="93.6">
      <c r="A175" s="2" t="s">
        <v>886</v>
      </c>
      <c r="B175" s="2" t="s">
        <v>887</v>
      </c>
      <c r="C175" s="2" t="s">
        <v>887</v>
      </c>
      <c r="D175" s="1">
        <v>365</v>
      </c>
      <c r="E175" s="2" t="s">
        <v>23</v>
      </c>
      <c r="F175" s="2" t="s">
        <v>888</v>
      </c>
      <c r="G175" s="2" t="s">
        <v>889</v>
      </c>
      <c r="H175" s="2" t="s">
        <v>373</v>
      </c>
      <c r="I175" s="2" t="s">
        <v>102</v>
      </c>
      <c r="J175" s="2" t="s">
        <v>103</v>
      </c>
      <c r="K175" s="2" t="s">
        <v>191</v>
      </c>
      <c r="L175" s="2" t="s">
        <v>890</v>
      </c>
      <c r="M175" s="2" t="s">
        <v>891</v>
      </c>
      <c r="N175" s="2" t="s">
        <v>892</v>
      </c>
      <c r="O175" s="2" t="s">
        <v>567</v>
      </c>
      <c r="P175" s="2" t="s">
        <v>354</v>
      </c>
      <c r="Q175" s="2" t="s">
        <v>41</v>
      </c>
      <c r="R175" s="2" t="s">
        <v>32</v>
      </c>
      <c r="S175" s="2" t="s">
        <v>33</v>
      </c>
      <c r="T175" s="2" t="s">
        <v>893</v>
      </c>
      <c r="U175" s="2" t="s">
        <v>894</v>
      </c>
    </row>
    <row r="176" spans="1:112" ht="93.6">
      <c r="A176" s="2" t="s">
        <v>895</v>
      </c>
      <c r="B176" s="2" t="s">
        <v>896</v>
      </c>
      <c r="C176" s="2" t="s">
        <v>896</v>
      </c>
      <c r="D176" s="1">
        <v>365</v>
      </c>
      <c r="E176" s="2" t="s">
        <v>23</v>
      </c>
      <c r="F176" s="2" t="s">
        <v>888</v>
      </c>
      <c r="G176" s="2" t="s">
        <v>889</v>
      </c>
      <c r="H176" s="2" t="s">
        <v>373</v>
      </c>
      <c r="I176" s="2" t="s">
        <v>102</v>
      </c>
      <c r="J176" s="2" t="s">
        <v>103</v>
      </c>
      <c r="K176" s="2" t="s">
        <v>191</v>
      </c>
      <c r="L176" s="2" t="s">
        <v>890</v>
      </c>
      <c r="M176" s="2" t="s">
        <v>891</v>
      </c>
      <c r="N176" s="2" t="s">
        <v>892</v>
      </c>
      <c r="O176" s="2" t="s">
        <v>567</v>
      </c>
      <c r="P176" s="2" t="s">
        <v>354</v>
      </c>
      <c r="Q176" s="2" t="s">
        <v>200</v>
      </c>
      <c r="R176" s="2" t="s">
        <v>32</v>
      </c>
      <c r="S176" s="2" t="s">
        <v>33</v>
      </c>
      <c r="T176" s="2" t="s">
        <v>893</v>
      </c>
      <c r="U176" s="2" t="s">
        <v>894</v>
      </c>
    </row>
    <row r="177" spans="1:24" ht="93.6">
      <c r="A177" s="2" t="s">
        <v>897</v>
      </c>
      <c r="B177" s="2" t="s">
        <v>898</v>
      </c>
      <c r="C177" s="2" t="s">
        <v>898</v>
      </c>
      <c r="D177" s="1">
        <v>365</v>
      </c>
      <c r="E177" s="2" t="s">
        <v>23</v>
      </c>
      <c r="F177" s="2" t="s">
        <v>888</v>
      </c>
      <c r="G177" s="2" t="s">
        <v>889</v>
      </c>
      <c r="H177" s="2" t="s">
        <v>373</v>
      </c>
      <c r="I177" s="2" t="s">
        <v>102</v>
      </c>
      <c r="J177" s="2" t="s">
        <v>103</v>
      </c>
      <c r="K177" s="2" t="s">
        <v>191</v>
      </c>
      <c r="L177" s="2" t="s">
        <v>890</v>
      </c>
      <c r="M177" s="2" t="s">
        <v>891</v>
      </c>
      <c r="N177" s="2" t="s">
        <v>899</v>
      </c>
      <c r="O177" s="2" t="s">
        <v>567</v>
      </c>
      <c r="P177" s="2" t="s">
        <v>137</v>
      </c>
      <c r="Q177" s="2" t="s">
        <v>41</v>
      </c>
      <c r="R177" s="2" t="s">
        <v>32</v>
      </c>
      <c r="S177" s="2" t="s">
        <v>33</v>
      </c>
      <c r="T177" s="2" t="s">
        <v>893</v>
      </c>
      <c r="U177" s="2" t="s">
        <v>900</v>
      </c>
    </row>
    <row r="178" spans="1:24" ht="93.6">
      <c r="A178" s="2" t="s">
        <v>901</v>
      </c>
      <c r="B178" s="2" t="s">
        <v>902</v>
      </c>
      <c r="C178" s="2" t="s">
        <v>902</v>
      </c>
      <c r="D178" s="1">
        <v>365</v>
      </c>
      <c r="E178" s="2" t="s">
        <v>23</v>
      </c>
      <c r="F178" s="2" t="s">
        <v>888</v>
      </c>
      <c r="G178" s="2" t="s">
        <v>889</v>
      </c>
      <c r="H178" s="2" t="s">
        <v>373</v>
      </c>
      <c r="I178" s="2" t="s">
        <v>102</v>
      </c>
      <c r="J178" s="2" t="s">
        <v>103</v>
      </c>
      <c r="K178" s="2" t="s">
        <v>191</v>
      </c>
      <c r="L178" s="2" t="s">
        <v>890</v>
      </c>
      <c r="M178" s="2" t="s">
        <v>891</v>
      </c>
      <c r="N178" s="2" t="s">
        <v>903</v>
      </c>
      <c r="O178" s="2" t="s">
        <v>567</v>
      </c>
      <c r="P178" s="2" t="s">
        <v>230</v>
      </c>
      <c r="Q178" s="2" t="s">
        <v>41</v>
      </c>
      <c r="R178" s="2" t="s">
        <v>32</v>
      </c>
      <c r="S178" s="2" t="s">
        <v>33</v>
      </c>
      <c r="T178" s="2" t="s">
        <v>893</v>
      </c>
      <c r="U178" s="2" t="s">
        <v>904</v>
      </c>
    </row>
    <row r="179" spans="1:24" ht="93.6">
      <c r="A179" s="2" t="s">
        <v>905</v>
      </c>
      <c r="B179" s="2" t="s">
        <v>906</v>
      </c>
      <c r="C179" s="2" t="s">
        <v>906</v>
      </c>
      <c r="D179" s="1">
        <v>365</v>
      </c>
      <c r="E179" s="2" t="s">
        <v>23</v>
      </c>
      <c r="F179" s="2" t="s">
        <v>888</v>
      </c>
      <c r="G179" s="2" t="s">
        <v>889</v>
      </c>
      <c r="H179" s="2" t="s">
        <v>373</v>
      </c>
      <c r="I179" s="2" t="s">
        <v>102</v>
      </c>
      <c r="J179" s="2" t="s">
        <v>103</v>
      </c>
      <c r="K179" s="2" t="s">
        <v>191</v>
      </c>
      <c r="L179" s="2" t="s">
        <v>890</v>
      </c>
      <c r="M179" s="2" t="s">
        <v>891</v>
      </c>
      <c r="N179" s="2" t="s">
        <v>907</v>
      </c>
      <c r="O179" s="2" t="s">
        <v>567</v>
      </c>
      <c r="P179" s="2" t="s">
        <v>195</v>
      </c>
      <c r="Q179" s="2" t="s">
        <v>41</v>
      </c>
      <c r="R179" s="2" t="s">
        <v>32</v>
      </c>
      <c r="S179" s="2" t="s">
        <v>33</v>
      </c>
      <c r="T179" s="2" t="s">
        <v>893</v>
      </c>
      <c r="U179" s="2" t="s">
        <v>908</v>
      </c>
    </row>
    <row r="180" spans="1:24" ht="93.6">
      <c r="A180" s="2" t="s">
        <v>909</v>
      </c>
      <c r="B180" s="2" t="s">
        <v>910</v>
      </c>
      <c r="C180" s="2" t="s">
        <v>910</v>
      </c>
      <c r="D180" s="1">
        <v>365</v>
      </c>
      <c r="E180" s="2" t="s">
        <v>23</v>
      </c>
      <c r="F180" s="2" t="s">
        <v>888</v>
      </c>
      <c r="G180" s="2" t="s">
        <v>889</v>
      </c>
      <c r="H180" s="2" t="s">
        <v>373</v>
      </c>
      <c r="I180" s="2" t="s">
        <v>102</v>
      </c>
      <c r="J180" s="2" t="s">
        <v>103</v>
      </c>
      <c r="K180" s="2" t="s">
        <v>191</v>
      </c>
      <c r="L180" s="2" t="s">
        <v>890</v>
      </c>
      <c r="M180" s="2" t="s">
        <v>891</v>
      </c>
      <c r="N180" s="2" t="s">
        <v>907</v>
      </c>
      <c r="O180" s="2" t="s">
        <v>567</v>
      </c>
      <c r="P180" s="2" t="s">
        <v>195</v>
      </c>
      <c r="Q180" s="2" t="s">
        <v>200</v>
      </c>
      <c r="R180" s="2" t="s">
        <v>32</v>
      </c>
      <c r="S180" s="2" t="s">
        <v>33</v>
      </c>
      <c r="T180" s="2" t="s">
        <v>893</v>
      </c>
      <c r="U180" s="2" t="s">
        <v>908</v>
      </c>
    </row>
    <row r="181" spans="1:24" ht="93.6">
      <c r="A181" s="2" t="s">
        <v>911</v>
      </c>
      <c r="B181" s="2" t="s">
        <v>912</v>
      </c>
      <c r="C181" s="2" t="s">
        <v>913</v>
      </c>
      <c r="D181" s="1">
        <v>365</v>
      </c>
      <c r="E181" s="2" t="s">
        <v>23</v>
      </c>
      <c r="F181" s="2" t="s">
        <v>888</v>
      </c>
      <c r="G181" s="2" t="s">
        <v>914</v>
      </c>
      <c r="H181" s="2" t="s">
        <v>373</v>
      </c>
      <c r="I181" s="2" t="s">
        <v>102</v>
      </c>
      <c r="J181" s="2" t="s">
        <v>103</v>
      </c>
      <c r="K181" s="2" t="s">
        <v>191</v>
      </c>
      <c r="L181" s="2" t="s">
        <v>890</v>
      </c>
      <c r="M181" s="2" t="s">
        <v>891</v>
      </c>
      <c r="N181" s="2" t="s">
        <v>915</v>
      </c>
      <c r="O181" s="2" t="s">
        <v>567</v>
      </c>
      <c r="P181" s="2" t="s">
        <v>916</v>
      </c>
      <c r="Q181" s="2" t="s">
        <v>41</v>
      </c>
      <c r="R181" s="2" t="s">
        <v>32</v>
      </c>
      <c r="S181" s="2" t="s">
        <v>33</v>
      </c>
      <c r="T181" s="2" t="s">
        <v>917</v>
      </c>
      <c r="U181" s="2" t="s">
        <v>3981</v>
      </c>
      <c r="V181" s="2" t="s">
        <v>3982</v>
      </c>
    </row>
    <row r="182" spans="1:24" ht="93.6">
      <c r="A182" s="2" t="s">
        <v>918</v>
      </c>
      <c r="B182" s="2" t="s">
        <v>919</v>
      </c>
      <c r="C182" s="2" t="s">
        <v>920</v>
      </c>
      <c r="D182" s="1">
        <v>365</v>
      </c>
      <c r="E182" s="2" t="s">
        <v>23</v>
      </c>
      <c r="F182" s="2" t="s">
        <v>888</v>
      </c>
      <c r="G182" s="2" t="s">
        <v>914</v>
      </c>
      <c r="H182" s="2" t="s">
        <v>373</v>
      </c>
      <c r="I182" s="2" t="s">
        <v>102</v>
      </c>
      <c r="J182" s="2" t="s">
        <v>103</v>
      </c>
      <c r="K182" s="2" t="s">
        <v>191</v>
      </c>
      <c r="L182" s="2" t="s">
        <v>890</v>
      </c>
      <c r="M182" s="2" t="s">
        <v>891</v>
      </c>
      <c r="N182" s="2" t="s">
        <v>915</v>
      </c>
      <c r="O182" s="2" t="s">
        <v>567</v>
      </c>
      <c r="P182" s="2" t="s">
        <v>916</v>
      </c>
      <c r="Q182" s="2" t="s">
        <v>200</v>
      </c>
      <c r="R182" s="2" t="s">
        <v>32</v>
      </c>
      <c r="S182" s="2" t="s">
        <v>33</v>
      </c>
      <c r="T182" s="2" t="s">
        <v>917</v>
      </c>
      <c r="U182" s="2" t="s">
        <v>3981</v>
      </c>
      <c r="V182" s="2" t="s">
        <v>3982</v>
      </c>
    </row>
    <row r="183" spans="1:24" ht="93.6">
      <c r="A183" s="2" t="s">
        <v>921</v>
      </c>
      <c r="B183" s="2" t="s">
        <v>922</v>
      </c>
      <c r="C183" s="2" t="s">
        <v>923</v>
      </c>
      <c r="D183" s="1">
        <v>365</v>
      </c>
      <c r="E183" s="2" t="s">
        <v>23</v>
      </c>
      <c r="F183" s="2" t="s">
        <v>888</v>
      </c>
      <c r="G183" s="2" t="s">
        <v>914</v>
      </c>
      <c r="H183" s="2" t="s">
        <v>373</v>
      </c>
      <c r="I183" s="2" t="s">
        <v>102</v>
      </c>
      <c r="J183" s="2" t="s">
        <v>103</v>
      </c>
      <c r="K183" s="2" t="s">
        <v>191</v>
      </c>
      <c r="L183" s="2" t="s">
        <v>890</v>
      </c>
      <c r="M183" s="2" t="s">
        <v>891</v>
      </c>
      <c r="N183" s="2" t="s">
        <v>924</v>
      </c>
      <c r="O183" s="2" t="s">
        <v>567</v>
      </c>
      <c r="P183" s="2" t="s">
        <v>166</v>
      </c>
      <c r="Q183" s="2" t="s">
        <v>41</v>
      </c>
      <c r="R183" s="2" t="s">
        <v>32</v>
      </c>
      <c r="S183" s="2" t="s">
        <v>33</v>
      </c>
      <c r="T183" s="2" t="s">
        <v>917</v>
      </c>
      <c r="U183" s="2" t="s">
        <v>925</v>
      </c>
    </row>
    <row r="184" spans="1:24" ht="93.6">
      <c r="A184" s="2" t="s">
        <v>926</v>
      </c>
      <c r="B184" s="2" t="s">
        <v>927</v>
      </c>
      <c r="C184" s="2" t="s">
        <v>928</v>
      </c>
      <c r="D184" s="1">
        <v>365</v>
      </c>
      <c r="E184" s="2" t="s">
        <v>23</v>
      </c>
      <c r="F184" s="2" t="s">
        <v>888</v>
      </c>
      <c r="G184" s="2" t="s">
        <v>914</v>
      </c>
      <c r="H184" s="2" t="s">
        <v>373</v>
      </c>
      <c r="I184" s="2" t="s">
        <v>102</v>
      </c>
      <c r="J184" s="2" t="s">
        <v>103</v>
      </c>
      <c r="K184" s="2" t="s">
        <v>191</v>
      </c>
      <c r="L184" s="2" t="s">
        <v>890</v>
      </c>
      <c r="M184" s="2" t="s">
        <v>891</v>
      </c>
      <c r="N184" s="2" t="s">
        <v>929</v>
      </c>
      <c r="O184" s="2" t="s">
        <v>567</v>
      </c>
      <c r="P184" s="2" t="s">
        <v>184</v>
      </c>
      <c r="Q184" s="2" t="s">
        <v>41</v>
      </c>
      <c r="R184" s="2" t="s">
        <v>32</v>
      </c>
      <c r="S184" s="2" t="s">
        <v>33</v>
      </c>
      <c r="T184" s="2" t="s">
        <v>930</v>
      </c>
      <c r="U184" s="2" t="s">
        <v>3983</v>
      </c>
      <c r="V184" s="2" t="s">
        <v>3984</v>
      </c>
    </row>
    <row r="185" spans="1:24" ht="93.6">
      <c r="A185" s="2" t="s">
        <v>931</v>
      </c>
      <c r="B185" s="2" t="s">
        <v>932</v>
      </c>
      <c r="C185" s="2" t="s">
        <v>933</v>
      </c>
      <c r="D185" s="1">
        <v>365</v>
      </c>
      <c r="E185" s="2" t="s">
        <v>23</v>
      </c>
      <c r="F185" s="2" t="s">
        <v>888</v>
      </c>
      <c r="G185" s="2" t="s">
        <v>914</v>
      </c>
      <c r="H185" s="2" t="s">
        <v>373</v>
      </c>
      <c r="I185" s="2" t="s">
        <v>102</v>
      </c>
      <c r="J185" s="2" t="s">
        <v>103</v>
      </c>
      <c r="K185" s="2" t="s">
        <v>191</v>
      </c>
      <c r="L185" s="2" t="s">
        <v>890</v>
      </c>
      <c r="M185" s="2" t="s">
        <v>891</v>
      </c>
      <c r="N185" s="2" t="s">
        <v>929</v>
      </c>
      <c r="O185" s="2" t="s">
        <v>567</v>
      </c>
      <c r="P185" s="2" t="s">
        <v>184</v>
      </c>
      <c r="Q185" s="2" t="s">
        <v>200</v>
      </c>
      <c r="R185" s="2" t="s">
        <v>32</v>
      </c>
      <c r="S185" s="2" t="s">
        <v>33</v>
      </c>
      <c r="T185" s="2" t="s">
        <v>930</v>
      </c>
      <c r="U185" s="2" t="s">
        <v>3983</v>
      </c>
      <c r="V185" s="2" t="s">
        <v>3984</v>
      </c>
    </row>
    <row r="186" spans="1:24" ht="93.6">
      <c r="A186" s="2" t="s">
        <v>934</v>
      </c>
      <c r="B186" s="2" t="s">
        <v>935</v>
      </c>
      <c r="C186" s="2" t="s">
        <v>935</v>
      </c>
      <c r="D186" s="1">
        <v>365</v>
      </c>
      <c r="E186" s="2" t="s">
        <v>23</v>
      </c>
      <c r="F186" s="2" t="s">
        <v>888</v>
      </c>
      <c r="G186" s="2" t="s">
        <v>914</v>
      </c>
      <c r="H186" s="2" t="s">
        <v>373</v>
      </c>
      <c r="I186" s="2" t="s">
        <v>102</v>
      </c>
      <c r="J186" s="2" t="s">
        <v>103</v>
      </c>
      <c r="K186" s="2" t="s">
        <v>191</v>
      </c>
      <c r="L186" s="2" t="s">
        <v>192</v>
      </c>
      <c r="M186" s="2" t="s">
        <v>193</v>
      </c>
      <c r="N186" s="2" t="s">
        <v>936</v>
      </c>
      <c r="O186" s="2" t="s">
        <v>193</v>
      </c>
      <c r="P186" s="2" t="s">
        <v>94</v>
      </c>
      <c r="Q186" s="2" t="s">
        <v>200</v>
      </c>
      <c r="R186" s="2" t="s">
        <v>32</v>
      </c>
      <c r="S186" s="2" t="s">
        <v>33</v>
      </c>
      <c r="T186" s="2" t="s">
        <v>937</v>
      </c>
      <c r="U186" s="2" t="s">
        <v>938</v>
      </c>
    </row>
    <row r="187" spans="1:24" ht="93.6">
      <c r="A187" s="2" t="s">
        <v>939</v>
      </c>
      <c r="B187" s="2" t="s">
        <v>940</v>
      </c>
      <c r="C187" s="2" t="s">
        <v>941</v>
      </c>
      <c r="D187" s="1">
        <v>365</v>
      </c>
      <c r="E187" s="2" t="s">
        <v>188</v>
      </c>
      <c r="F187" s="2" t="s">
        <v>942</v>
      </c>
      <c r="G187" s="2" t="s">
        <v>914</v>
      </c>
      <c r="H187" s="2" t="s">
        <v>373</v>
      </c>
      <c r="I187" s="2" t="s">
        <v>102</v>
      </c>
      <c r="J187" s="2" t="s">
        <v>103</v>
      </c>
      <c r="K187" s="2" t="s">
        <v>191</v>
      </c>
      <c r="L187" s="2" t="s">
        <v>192</v>
      </c>
      <c r="M187" s="2" t="s">
        <v>193</v>
      </c>
      <c r="N187" s="2" t="s">
        <v>943</v>
      </c>
      <c r="O187" s="2" t="s">
        <v>193</v>
      </c>
      <c r="P187" s="2" t="s">
        <v>109</v>
      </c>
      <c r="Q187" s="2" t="s">
        <v>41</v>
      </c>
      <c r="R187" s="2" t="s">
        <v>32</v>
      </c>
      <c r="S187" s="2" t="s">
        <v>33</v>
      </c>
      <c r="T187" s="2" t="s">
        <v>196</v>
      </c>
      <c r="U187" s="2" t="s">
        <v>3985</v>
      </c>
      <c r="V187" s="2" t="s">
        <v>3986</v>
      </c>
    </row>
    <row r="188" spans="1:24" ht="93.6">
      <c r="A188" s="2" t="s">
        <v>944</v>
      </c>
      <c r="B188" s="2" t="s">
        <v>945</v>
      </c>
      <c r="C188" s="2" t="s">
        <v>945</v>
      </c>
      <c r="D188" s="1">
        <v>365</v>
      </c>
      <c r="E188" s="2" t="s">
        <v>188</v>
      </c>
      <c r="F188" s="2" t="s">
        <v>942</v>
      </c>
      <c r="G188" s="2" t="s">
        <v>914</v>
      </c>
      <c r="H188" s="2" t="s">
        <v>373</v>
      </c>
      <c r="I188" s="2" t="s">
        <v>102</v>
      </c>
      <c r="J188" s="2" t="s">
        <v>103</v>
      </c>
      <c r="K188" s="2" t="s">
        <v>191</v>
      </c>
      <c r="L188" s="2" t="s">
        <v>192</v>
      </c>
      <c r="M188" s="2" t="s">
        <v>193</v>
      </c>
      <c r="N188" s="2" t="s">
        <v>946</v>
      </c>
      <c r="O188" s="2" t="s">
        <v>193</v>
      </c>
      <c r="P188" s="2" t="s">
        <v>228</v>
      </c>
      <c r="Q188" s="2" t="s">
        <v>41</v>
      </c>
      <c r="R188" s="2" t="s">
        <v>32</v>
      </c>
      <c r="S188" s="2" t="s">
        <v>33</v>
      </c>
      <c r="T188" s="2" t="s">
        <v>937</v>
      </c>
      <c r="U188" s="2" t="s">
        <v>947</v>
      </c>
    </row>
    <row r="189" spans="1:24" ht="93.6">
      <c r="A189" s="2" t="s">
        <v>948</v>
      </c>
      <c r="B189" s="2" t="s">
        <v>949</v>
      </c>
      <c r="C189" s="2" t="s">
        <v>949</v>
      </c>
      <c r="D189" s="1">
        <v>365</v>
      </c>
      <c r="E189" s="2" t="s">
        <v>188</v>
      </c>
      <c r="F189" s="2" t="s">
        <v>942</v>
      </c>
      <c r="G189" s="2" t="s">
        <v>950</v>
      </c>
      <c r="H189" s="2" t="s">
        <v>373</v>
      </c>
      <c r="I189" s="2" t="s">
        <v>102</v>
      </c>
      <c r="J189" s="2" t="s">
        <v>103</v>
      </c>
      <c r="K189" s="2" t="s">
        <v>191</v>
      </c>
      <c r="L189" s="2" t="s">
        <v>192</v>
      </c>
      <c r="M189" s="2" t="s">
        <v>193</v>
      </c>
      <c r="N189" s="2" t="s">
        <v>951</v>
      </c>
      <c r="O189" s="2" t="s">
        <v>193</v>
      </c>
      <c r="P189" s="2" t="s">
        <v>952</v>
      </c>
      <c r="Q189" s="2" t="s">
        <v>41</v>
      </c>
      <c r="R189" s="2" t="s">
        <v>32</v>
      </c>
      <c r="S189" s="2" t="s">
        <v>33</v>
      </c>
      <c r="T189" s="2" t="s">
        <v>937</v>
      </c>
      <c r="U189" s="2" t="s">
        <v>953</v>
      </c>
    </row>
    <row r="190" spans="1:24" ht="93.6">
      <c r="A190" s="2" t="s">
        <v>954</v>
      </c>
      <c r="B190" s="2" t="s">
        <v>955</v>
      </c>
      <c r="C190" s="2" t="s">
        <v>955</v>
      </c>
      <c r="D190" s="1">
        <v>365</v>
      </c>
      <c r="E190" s="2" t="s">
        <v>23</v>
      </c>
      <c r="F190" s="2" t="s">
        <v>956</v>
      </c>
      <c r="G190" s="2" t="s">
        <v>950</v>
      </c>
      <c r="H190" s="2" t="s">
        <v>957</v>
      </c>
      <c r="I190" s="2" t="s">
        <v>102</v>
      </c>
      <c r="J190" s="2" t="s">
        <v>472</v>
      </c>
      <c r="K190" s="2" t="s">
        <v>473</v>
      </c>
      <c r="L190" s="2" t="s">
        <v>958</v>
      </c>
      <c r="M190" s="2" t="s">
        <v>258</v>
      </c>
      <c r="N190" s="2" t="s">
        <v>959</v>
      </c>
      <c r="O190" s="2" t="s">
        <v>258</v>
      </c>
      <c r="P190" s="2" t="s">
        <v>115</v>
      </c>
      <c r="Q190" s="2" t="s">
        <v>41</v>
      </c>
      <c r="R190" s="2" t="s">
        <v>32</v>
      </c>
      <c r="S190" s="2" t="s">
        <v>33</v>
      </c>
      <c r="T190" s="2" t="s">
        <v>960</v>
      </c>
      <c r="U190" s="2" t="s">
        <v>961</v>
      </c>
    </row>
    <row r="191" spans="1:24" ht="78">
      <c r="A191" s="2" t="s">
        <v>962</v>
      </c>
      <c r="B191" s="2" t="s">
        <v>963</v>
      </c>
      <c r="C191" s="2" t="s">
        <v>963</v>
      </c>
      <c r="D191" s="1">
        <f>365*1.5</f>
        <v>547.5</v>
      </c>
      <c r="E191" s="2" t="s">
        <v>23</v>
      </c>
      <c r="F191" s="2" t="s">
        <v>964</v>
      </c>
      <c r="G191" s="2" t="s">
        <v>745</v>
      </c>
      <c r="H191" s="2" t="s">
        <v>373</v>
      </c>
      <c r="I191" s="2" t="s">
        <v>6141</v>
      </c>
      <c r="J191" s="2" t="s">
        <v>615</v>
      </c>
      <c r="K191" s="2" t="s">
        <v>616</v>
      </c>
      <c r="L191" s="2" t="s">
        <v>965</v>
      </c>
      <c r="M191" s="2" t="s">
        <v>966</v>
      </c>
      <c r="N191" s="2" t="s">
        <v>967</v>
      </c>
      <c r="O191" s="2" t="s">
        <v>952</v>
      </c>
      <c r="P191" s="2" t="s">
        <v>52</v>
      </c>
      <c r="Q191" s="2" t="s">
        <v>30</v>
      </c>
      <c r="R191" s="2" t="s">
        <v>32</v>
      </c>
      <c r="S191" s="2" t="s">
        <v>395</v>
      </c>
      <c r="T191" s="2" t="s">
        <v>621</v>
      </c>
      <c r="U191" s="2" t="s">
        <v>3987</v>
      </c>
      <c r="V191" s="2" t="s">
        <v>3988</v>
      </c>
      <c r="W191" s="2" t="s">
        <v>3989</v>
      </c>
      <c r="X191" s="2" t="s">
        <v>3990</v>
      </c>
    </row>
    <row r="192" spans="1:24" ht="78">
      <c r="A192" s="2" t="s">
        <v>968</v>
      </c>
      <c r="B192" s="2" t="s">
        <v>969</v>
      </c>
      <c r="C192" s="2" t="s">
        <v>969</v>
      </c>
      <c r="D192" s="1">
        <f>365*1.5</f>
        <v>547.5</v>
      </c>
      <c r="E192" s="2" t="s">
        <v>23</v>
      </c>
      <c r="F192" s="2" t="s">
        <v>964</v>
      </c>
      <c r="G192" s="2" t="s">
        <v>745</v>
      </c>
      <c r="H192" s="2" t="s">
        <v>373</v>
      </c>
      <c r="I192" s="2" t="s">
        <v>6141</v>
      </c>
      <c r="J192" s="2" t="s">
        <v>615</v>
      </c>
      <c r="K192" s="2" t="s">
        <v>616</v>
      </c>
      <c r="L192" s="2" t="s">
        <v>970</v>
      </c>
      <c r="M192" s="2" t="s">
        <v>971</v>
      </c>
      <c r="N192" s="2" t="s">
        <v>967</v>
      </c>
      <c r="O192" s="2" t="s">
        <v>952</v>
      </c>
      <c r="P192" s="2" t="s">
        <v>52</v>
      </c>
      <c r="Q192" s="2" t="s">
        <v>30</v>
      </c>
      <c r="R192" s="2" t="s">
        <v>32</v>
      </c>
      <c r="S192" s="2" t="s">
        <v>395</v>
      </c>
      <c r="T192" s="2" t="s">
        <v>621</v>
      </c>
      <c r="U192" s="2" t="s">
        <v>3987</v>
      </c>
      <c r="V192" s="2" t="s">
        <v>3988</v>
      </c>
      <c r="W192" s="2" t="s">
        <v>3989</v>
      </c>
      <c r="X192" s="2" t="s">
        <v>3990</v>
      </c>
    </row>
    <row r="193" spans="1:112" ht="109.2">
      <c r="A193" s="2" t="s">
        <v>972</v>
      </c>
      <c r="B193" s="2" t="s">
        <v>973</v>
      </c>
      <c r="C193" s="2" t="s">
        <v>974</v>
      </c>
      <c r="D193" s="1">
        <v>365</v>
      </c>
      <c r="E193" s="2" t="s">
        <v>975</v>
      </c>
      <c r="G193" s="2" t="s">
        <v>872</v>
      </c>
      <c r="H193" s="2" t="s">
        <v>63</v>
      </c>
      <c r="I193" s="2" t="s">
        <v>976</v>
      </c>
      <c r="J193" s="2" t="s">
        <v>977</v>
      </c>
      <c r="K193" s="2" t="s">
        <v>978</v>
      </c>
      <c r="L193" s="2" t="s">
        <v>978</v>
      </c>
      <c r="M193" s="2" t="s">
        <v>979</v>
      </c>
      <c r="N193" s="2" t="s">
        <v>980</v>
      </c>
      <c r="O193" s="2" t="s">
        <v>809</v>
      </c>
      <c r="P193" s="2" t="s">
        <v>30</v>
      </c>
      <c r="Q193" s="2" t="s">
        <v>30</v>
      </c>
      <c r="R193" s="2" t="s">
        <v>32</v>
      </c>
      <c r="S193" s="2" t="s">
        <v>33</v>
      </c>
      <c r="T193" s="2" t="s">
        <v>981</v>
      </c>
      <c r="U193" s="2" t="s">
        <v>3991</v>
      </c>
      <c r="V193" s="2" t="s">
        <v>3992</v>
      </c>
      <c r="W193" s="2" t="s">
        <v>3993</v>
      </c>
    </row>
    <row r="194" spans="1:112" ht="109.2">
      <c r="A194" s="2" t="s">
        <v>982</v>
      </c>
      <c r="B194" s="2" t="s">
        <v>983</v>
      </c>
      <c r="C194" s="2" t="s">
        <v>984</v>
      </c>
      <c r="D194" s="1">
        <v>365</v>
      </c>
      <c r="E194" s="2" t="s">
        <v>975</v>
      </c>
      <c r="G194" s="2" t="s">
        <v>872</v>
      </c>
      <c r="H194" s="2" t="s">
        <v>63</v>
      </c>
      <c r="I194" s="2" t="s">
        <v>976</v>
      </c>
      <c r="J194" s="2" t="s">
        <v>977</v>
      </c>
      <c r="K194" s="2" t="s">
        <v>978</v>
      </c>
      <c r="L194" s="2" t="s">
        <v>978</v>
      </c>
      <c r="M194" s="2" t="s">
        <v>979</v>
      </c>
      <c r="N194" s="2" t="s">
        <v>980</v>
      </c>
      <c r="O194" s="2" t="s">
        <v>809</v>
      </c>
      <c r="P194" s="2" t="s">
        <v>30</v>
      </c>
      <c r="Q194" s="2" t="s">
        <v>406</v>
      </c>
      <c r="R194" s="2" t="s">
        <v>32</v>
      </c>
      <c r="S194" s="2" t="s">
        <v>33</v>
      </c>
      <c r="T194" s="2" t="s">
        <v>981</v>
      </c>
      <c r="U194" s="2" t="s">
        <v>3991</v>
      </c>
      <c r="V194" s="2" t="s">
        <v>3992</v>
      </c>
      <c r="W194" s="2" t="s">
        <v>3993</v>
      </c>
    </row>
    <row r="195" spans="1:112" ht="109.2">
      <c r="A195" s="2" t="s">
        <v>985</v>
      </c>
      <c r="B195" s="2" t="s">
        <v>986</v>
      </c>
      <c r="C195" s="2" t="s">
        <v>987</v>
      </c>
      <c r="D195" s="1">
        <v>365</v>
      </c>
      <c r="E195" s="2" t="s">
        <v>975</v>
      </c>
      <c r="G195" s="2" t="s">
        <v>872</v>
      </c>
      <c r="H195" s="2" t="s">
        <v>63</v>
      </c>
      <c r="I195" s="2" t="s">
        <v>976</v>
      </c>
      <c r="J195" s="2" t="s">
        <v>977</v>
      </c>
      <c r="K195" s="2" t="s">
        <v>978</v>
      </c>
      <c r="L195" s="2" t="s">
        <v>978</v>
      </c>
      <c r="M195" s="2" t="s">
        <v>979</v>
      </c>
      <c r="N195" s="2" t="s">
        <v>988</v>
      </c>
      <c r="O195" s="2" t="s">
        <v>809</v>
      </c>
      <c r="P195" s="2" t="s">
        <v>40</v>
      </c>
      <c r="Q195" s="2" t="s">
        <v>30</v>
      </c>
      <c r="R195" s="2" t="s">
        <v>32</v>
      </c>
      <c r="S195" s="2" t="s">
        <v>33</v>
      </c>
      <c r="T195" s="2" t="s">
        <v>981</v>
      </c>
      <c r="U195" s="2" t="s">
        <v>989</v>
      </c>
    </row>
    <row r="196" spans="1:112" ht="109.2">
      <c r="A196" s="2" t="s">
        <v>990</v>
      </c>
      <c r="B196" s="2" t="s">
        <v>991</v>
      </c>
      <c r="C196" s="2" t="s">
        <v>992</v>
      </c>
      <c r="D196" s="1">
        <v>365</v>
      </c>
      <c r="E196" s="2" t="s">
        <v>975</v>
      </c>
      <c r="G196" s="2" t="s">
        <v>872</v>
      </c>
      <c r="H196" s="2" t="s">
        <v>63</v>
      </c>
      <c r="I196" s="2" t="s">
        <v>976</v>
      </c>
      <c r="J196" s="2" t="s">
        <v>977</v>
      </c>
      <c r="K196" s="2" t="s">
        <v>978</v>
      </c>
      <c r="L196" s="2" t="s">
        <v>978</v>
      </c>
      <c r="M196" s="2" t="s">
        <v>979</v>
      </c>
      <c r="N196" s="2" t="s">
        <v>988</v>
      </c>
      <c r="O196" s="2" t="s">
        <v>809</v>
      </c>
      <c r="P196" s="2" t="s">
        <v>40</v>
      </c>
      <c r="Q196" s="2" t="s">
        <v>406</v>
      </c>
      <c r="R196" s="2" t="s">
        <v>32</v>
      </c>
      <c r="S196" s="2" t="s">
        <v>33</v>
      </c>
      <c r="T196" s="2" t="s">
        <v>981</v>
      </c>
      <c r="U196" s="2" t="s">
        <v>989</v>
      </c>
    </row>
    <row r="197" spans="1:112" ht="109.2">
      <c r="A197" s="2" t="s">
        <v>993</v>
      </c>
      <c r="B197" s="2" t="s">
        <v>994</v>
      </c>
      <c r="C197" s="2" t="s">
        <v>995</v>
      </c>
      <c r="D197" s="1">
        <v>365</v>
      </c>
      <c r="E197" s="2" t="s">
        <v>975</v>
      </c>
      <c r="G197" s="2" t="s">
        <v>872</v>
      </c>
      <c r="H197" s="2" t="s">
        <v>63</v>
      </c>
      <c r="I197" s="2" t="s">
        <v>976</v>
      </c>
      <c r="J197" s="2" t="s">
        <v>977</v>
      </c>
      <c r="K197" s="2" t="s">
        <v>996</v>
      </c>
      <c r="L197" s="2" t="s">
        <v>996</v>
      </c>
      <c r="M197" s="2" t="s">
        <v>997</v>
      </c>
      <c r="N197" s="2" t="s">
        <v>980</v>
      </c>
      <c r="O197" s="2" t="s">
        <v>809</v>
      </c>
      <c r="P197" s="2" t="s">
        <v>30</v>
      </c>
      <c r="Q197" s="2" t="s">
        <v>40</v>
      </c>
      <c r="R197" s="2" t="s">
        <v>32</v>
      </c>
      <c r="S197" s="2" t="s">
        <v>33</v>
      </c>
      <c r="T197" s="2" t="s">
        <v>981</v>
      </c>
      <c r="U197" s="2" t="s">
        <v>3991</v>
      </c>
      <c r="V197" s="2" t="s">
        <v>3992</v>
      </c>
      <c r="W197" s="2" t="s">
        <v>3993</v>
      </c>
    </row>
    <row r="198" spans="1:112" ht="109.2">
      <c r="A198" s="2" t="s">
        <v>998</v>
      </c>
      <c r="B198" s="2" t="s">
        <v>999</v>
      </c>
      <c r="C198" s="2" t="s">
        <v>1000</v>
      </c>
      <c r="D198" s="1">
        <v>365</v>
      </c>
      <c r="E198" s="2" t="s">
        <v>975</v>
      </c>
      <c r="G198" s="2" t="s">
        <v>872</v>
      </c>
      <c r="H198" s="2" t="s">
        <v>63</v>
      </c>
      <c r="I198" s="2" t="s">
        <v>976</v>
      </c>
      <c r="J198" s="2" t="s">
        <v>977</v>
      </c>
      <c r="K198" s="2" t="s">
        <v>996</v>
      </c>
      <c r="L198" s="2" t="s">
        <v>996</v>
      </c>
      <c r="M198" s="2" t="s">
        <v>997</v>
      </c>
      <c r="N198" s="2" t="s">
        <v>980</v>
      </c>
      <c r="O198" s="2" t="s">
        <v>809</v>
      </c>
      <c r="P198" s="2" t="s">
        <v>30</v>
      </c>
      <c r="Q198" s="2" t="s">
        <v>1001</v>
      </c>
      <c r="R198" s="2" t="s">
        <v>32</v>
      </c>
      <c r="S198" s="2" t="s">
        <v>33</v>
      </c>
      <c r="T198" s="2" t="s">
        <v>981</v>
      </c>
      <c r="U198" s="2" t="s">
        <v>3991</v>
      </c>
      <c r="V198" s="2" t="s">
        <v>3992</v>
      </c>
      <c r="W198" s="2" t="s">
        <v>3993</v>
      </c>
    </row>
    <row r="199" spans="1:112" ht="109.2">
      <c r="A199" s="2" t="s">
        <v>1002</v>
      </c>
      <c r="B199" s="2" t="s">
        <v>1003</v>
      </c>
      <c r="C199" s="2" t="s">
        <v>1004</v>
      </c>
      <c r="D199" s="1">
        <v>365</v>
      </c>
      <c r="E199" s="2" t="s">
        <v>975</v>
      </c>
      <c r="G199" s="2" t="s">
        <v>872</v>
      </c>
      <c r="H199" s="2" t="s">
        <v>63</v>
      </c>
      <c r="I199" s="2" t="s">
        <v>976</v>
      </c>
      <c r="J199" s="2" t="s">
        <v>977</v>
      </c>
      <c r="K199" s="2" t="s">
        <v>996</v>
      </c>
      <c r="L199" s="2" t="s">
        <v>996</v>
      </c>
      <c r="M199" s="2" t="s">
        <v>997</v>
      </c>
      <c r="N199" s="2" t="s">
        <v>988</v>
      </c>
      <c r="O199" s="2" t="s">
        <v>809</v>
      </c>
      <c r="P199" s="2" t="s">
        <v>40</v>
      </c>
      <c r="Q199" s="2" t="s">
        <v>40</v>
      </c>
      <c r="R199" s="2" t="s">
        <v>32</v>
      </c>
      <c r="S199" s="2" t="s">
        <v>33</v>
      </c>
      <c r="T199" s="2" t="s">
        <v>981</v>
      </c>
      <c r="U199" s="2" t="s">
        <v>989</v>
      </c>
    </row>
    <row r="200" spans="1:112" ht="109.2">
      <c r="A200" s="2" t="s">
        <v>1005</v>
      </c>
      <c r="B200" s="2" t="s">
        <v>1006</v>
      </c>
      <c r="C200" s="2" t="s">
        <v>1007</v>
      </c>
      <c r="D200" s="1">
        <v>365</v>
      </c>
      <c r="E200" s="2" t="s">
        <v>975</v>
      </c>
      <c r="G200" s="2" t="s">
        <v>872</v>
      </c>
      <c r="H200" s="2" t="s">
        <v>63</v>
      </c>
      <c r="I200" s="2" t="s">
        <v>976</v>
      </c>
      <c r="J200" s="2" t="s">
        <v>977</v>
      </c>
      <c r="K200" s="2" t="s">
        <v>996</v>
      </c>
      <c r="L200" s="2" t="s">
        <v>996</v>
      </c>
      <c r="M200" s="2" t="s">
        <v>997</v>
      </c>
      <c r="N200" s="2" t="s">
        <v>988</v>
      </c>
      <c r="O200" s="2" t="s">
        <v>809</v>
      </c>
      <c r="P200" s="2" t="s">
        <v>40</v>
      </c>
      <c r="Q200" s="2" t="s">
        <v>1001</v>
      </c>
      <c r="R200" s="2" t="s">
        <v>32</v>
      </c>
      <c r="S200" s="2" t="s">
        <v>33</v>
      </c>
      <c r="T200" s="2" t="s">
        <v>981</v>
      </c>
      <c r="U200" s="2" t="s">
        <v>989</v>
      </c>
    </row>
    <row r="201" spans="1:112" ht="78">
      <c r="A201" s="2" t="s">
        <v>1008</v>
      </c>
      <c r="B201" s="2" t="s">
        <v>1009</v>
      </c>
      <c r="C201" s="2" t="s">
        <v>1010</v>
      </c>
      <c r="D201" s="1">
        <v>365</v>
      </c>
      <c r="E201" s="2" t="s">
        <v>61</v>
      </c>
      <c r="F201" s="2" t="s">
        <v>1011</v>
      </c>
      <c r="H201" s="2" t="s">
        <v>373</v>
      </c>
      <c r="J201" s="2" t="s">
        <v>1012</v>
      </c>
      <c r="K201" s="2" t="s">
        <v>1013</v>
      </c>
      <c r="L201" s="2" t="s">
        <v>1014</v>
      </c>
      <c r="M201" s="2" t="s">
        <v>874</v>
      </c>
      <c r="N201" s="2" t="s">
        <v>1015</v>
      </c>
      <c r="O201" s="2" t="s">
        <v>874</v>
      </c>
      <c r="P201" s="2" t="s">
        <v>41</v>
      </c>
      <c r="Q201" s="2" t="s">
        <v>41</v>
      </c>
      <c r="R201" s="2" t="s">
        <v>32</v>
      </c>
      <c r="S201" s="2" t="s">
        <v>33</v>
      </c>
      <c r="T201" s="2" t="s">
        <v>1016</v>
      </c>
      <c r="U201" s="2" t="s">
        <v>3994</v>
      </c>
      <c r="V201" s="2" t="s">
        <v>3995</v>
      </c>
      <c r="W201" s="2" t="s">
        <v>3996</v>
      </c>
    </row>
    <row r="202" spans="1:112" ht="78">
      <c r="A202" s="2" t="s">
        <v>1017</v>
      </c>
      <c r="B202" s="2" t="s">
        <v>1018</v>
      </c>
      <c r="C202" s="2" t="s">
        <v>1019</v>
      </c>
      <c r="D202" s="1">
        <v>365</v>
      </c>
      <c r="E202" s="2" t="s">
        <v>61</v>
      </c>
      <c r="F202" s="2" t="s">
        <v>1011</v>
      </c>
      <c r="J202" s="2" t="s">
        <v>1012</v>
      </c>
      <c r="K202" s="2" t="s">
        <v>1013</v>
      </c>
      <c r="L202" s="2" t="s">
        <v>1014</v>
      </c>
      <c r="M202" s="2" t="s">
        <v>874</v>
      </c>
      <c r="N202" s="2" t="s">
        <v>1015</v>
      </c>
      <c r="O202" s="2" t="s">
        <v>874</v>
      </c>
      <c r="P202" s="2" t="s">
        <v>41</v>
      </c>
      <c r="Q202" s="2" t="s">
        <v>200</v>
      </c>
      <c r="R202" s="2" t="s">
        <v>32</v>
      </c>
      <c r="S202" s="2" t="s">
        <v>33</v>
      </c>
      <c r="T202" s="2" t="s">
        <v>1016</v>
      </c>
      <c r="U202" s="2" t="s">
        <v>3994</v>
      </c>
      <c r="V202" s="2" t="s">
        <v>3995</v>
      </c>
      <c r="W202" s="2" t="s">
        <v>3996</v>
      </c>
    </row>
    <row r="203" spans="1:112" ht="93.6">
      <c r="A203" s="2" t="s">
        <v>1020</v>
      </c>
      <c r="B203" s="2" t="s">
        <v>1021</v>
      </c>
      <c r="C203" s="2" t="s">
        <v>1021</v>
      </c>
      <c r="D203" s="1">
        <v>365</v>
      </c>
      <c r="E203" s="2" t="s">
        <v>61</v>
      </c>
      <c r="F203" s="2" t="s">
        <v>1022</v>
      </c>
      <c r="G203" s="2" t="s">
        <v>889</v>
      </c>
      <c r="H203" s="2" t="s">
        <v>372</v>
      </c>
      <c r="I203" s="2" t="s">
        <v>1023</v>
      </c>
      <c r="J203" s="2" t="s">
        <v>27</v>
      </c>
      <c r="K203" s="2" t="s">
        <v>64</v>
      </c>
      <c r="L203" s="2" t="s">
        <v>521</v>
      </c>
      <c r="M203" s="2" t="s">
        <v>522</v>
      </c>
      <c r="N203" s="2" t="s">
        <v>1024</v>
      </c>
      <c r="O203" s="2" t="s">
        <v>68</v>
      </c>
      <c r="P203" s="2" t="s">
        <v>354</v>
      </c>
      <c r="Q203" s="2" t="s">
        <v>41</v>
      </c>
      <c r="R203" s="2" t="s">
        <v>32</v>
      </c>
      <c r="S203" s="2" t="s">
        <v>33</v>
      </c>
      <c r="T203" s="2" t="s">
        <v>1025</v>
      </c>
      <c r="U203" s="2" t="s">
        <v>3997</v>
      </c>
      <c r="V203" s="2" t="s">
        <v>3998</v>
      </c>
      <c r="W203" s="2" t="s">
        <v>3999</v>
      </c>
    </row>
    <row r="204" spans="1:112" ht="93.6">
      <c r="A204" s="2" t="s">
        <v>1026</v>
      </c>
      <c r="B204" s="2" t="s">
        <v>1027</v>
      </c>
      <c r="C204" s="2" t="s">
        <v>1027</v>
      </c>
      <c r="D204" s="1">
        <v>365</v>
      </c>
      <c r="E204" s="2" t="s">
        <v>61</v>
      </c>
      <c r="F204" s="2" t="s">
        <v>1022</v>
      </c>
      <c r="G204" s="2" t="s">
        <v>889</v>
      </c>
      <c r="H204" s="2" t="s">
        <v>372</v>
      </c>
      <c r="I204" s="2" t="s">
        <v>1023</v>
      </c>
      <c r="J204" s="2" t="s">
        <v>27</v>
      </c>
      <c r="K204" s="2" t="s">
        <v>64</v>
      </c>
      <c r="L204" s="2" t="s">
        <v>521</v>
      </c>
      <c r="M204" s="2" t="s">
        <v>522</v>
      </c>
      <c r="N204" s="2" t="s">
        <v>1024</v>
      </c>
      <c r="O204" s="2" t="s">
        <v>68</v>
      </c>
      <c r="P204" s="2" t="s">
        <v>354</v>
      </c>
      <c r="Q204" s="2" t="s">
        <v>200</v>
      </c>
      <c r="R204" s="2" t="s">
        <v>32</v>
      </c>
      <c r="S204" s="2" t="s">
        <v>33</v>
      </c>
      <c r="T204" s="2" t="s">
        <v>1025</v>
      </c>
      <c r="U204" s="2" t="s">
        <v>3997</v>
      </c>
      <c r="V204" s="2" t="s">
        <v>3998</v>
      </c>
      <c r="W204" s="2" t="s">
        <v>3999</v>
      </c>
    </row>
    <row r="205" spans="1:112" ht="140.4">
      <c r="A205" s="2" t="s">
        <v>1028</v>
      </c>
      <c r="B205" s="2" t="s">
        <v>1029</v>
      </c>
      <c r="C205" s="2" t="s">
        <v>1030</v>
      </c>
      <c r="D205" s="1">
        <v>365</v>
      </c>
      <c r="E205" s="2" t="s">
        <v>23</v>
      </c>
      <c r="G205" s="2" t="s">
        <v>889</v>
      </c>
      <c r="H205" s="2" t="s">
        <v>25</v>
      </c>
      <c r="I205" s="2" t="s">
        <v>1031</v>
      </c>
      <c r="J205" s="2" t="s">
        <v>1032</v>
      </c>
      <c r="K205" s="2" t="s">
        <v>1033</v>
      </c>
      <c r="L205" s="2" t="s">
        <v>1034</v>
      </c>
      <c r="M205" s="2" t="s">
        <v>1035</v>
      </c>
      <c r="N205" s="2" t="s">
        <v>1036</v>
      </c>
      <c r="O205" s="2" t="s">
        <v>1037</v>
      </c>
      <c r="P205" s="2" t="s">
        <v>30</v>
      </c>
      <c r="Q205" s="2" t="s">
        <v>41</v>
      </c>
      <c r="R205" s="2" t="s">
        <v>32</v>
      </c>
      <c r="S205" s="2" t="s">
        <v>33</v>
      </c>
      <c r="T205" s="2" t="s">
        <v>1038</v>
      </c>
      <c r="U205" s="2" t="s">
        <v>4000</v>
      </c>
      <c r="V205" s="2" t="s">
        <v>4001</v>
      </c>
      <c r="W205" s="2" t="s">
        <v>4002</v>
      </c>
      <c r="X205" s="2" t="s">
        <v>4003</v>
      </c>
      <c r="Y205" s="2" t="s">
        <v>4004</v>
      </c>
    </row>
    <row r="206" spans="1:112" ht="140.4">
      <c r="A206" s="2" t="s">
        <v>1039</v>
      </c>
      <c r="B206" s="2" t="s">
        <v>1040</v>
      </c>
      <c r="C206" s="2" t="s">
        <v>1041</v>
      </c>
      <c r="D206" s="1">
        <v>365</v>
      </c>
      <c r="E206" s="2" t="s">
        <v>23</v>
      </c>
      <c r="G206" s="2" t="s">
        <v>889</v>
      </c>
      <c r="H206" s="2" t="s">
        <v>25</v>
      </c>
      <c r="I206" s="2" t="s">
        <v>1031</v>
      </c>
      <c r="J206" s="2" t="s">
        <v>1032</v>
      </c>
      <c r="K206" s="2" t="s">
        <v>1033</v>
      </c>
      <c r="L206" s="2" t="s">
        <v>1034</v>
      </c>
      <c r="M206" s="2" t="s">
        <v>1035</v>
      </c>
      <c r="N206" s="2" t="s">
        <v>1036</v>
      </c>
      <c r="O206" s="2" t="s">
        <v>1037</v>
      </c>
      <c r="P206" s="2" t="s">
        <v>30</v>
      </c>
      <c r="Q206" s="2" t="s">
        <v>200</v>
      </c>
      <c r="R206" s="2" t="s">
        <v>32</v>
      </c>
      <c r="S206" s="2" t="s">
        <v>33</v>
      </c>
      <c r="T206" s="2" t="s">
        <v>1038</v>
      </c>
      <c r="U206" s="2" t="s">
        <v>4005</v>
      </c>
      <c r="V206" s="2" t="s">
        <v>4006</v>
      </c>
    </row>
    <row r="207" spans="1:112" ht="140.4">
      <c r="A207" s="2" t="s">
        <v>1042</v>
      </c>
      <c r="B207" s="2" t="s">
        <v>1043</v>
      </c>
      <c r="C207" s="2" t="s">
        <v>1044</v>
      </c>
      <c r="D207" s="1">
        <v>365</v>
      </c>
      <c r="E207" s="2" t="s">
        <v>23</v>
      </c>
      <c r="G207" s="2" t="s">
        <v>889</v>
      </c>
      <c r="H207" s="2" t="s">
        <v>25</v>
      </c>
      <c r="I207" s="2" t="s">
        <v>1031</v>
      </c>
      <c r="J207" s="2" t="s">
        <v>1032</v>
      </c>
      <c r="K207" s="2" t="s">
        <v>1045</v>
      </c>
      <c r="L207" s="2" t="s">
        <v>1046</v>
      </c>
      <c r="M207" s="2" t="s">
        <v>1047</v>
      </c>
      <c r="N207" s="2" t="s">
        <v>1048</v>
      </c>
      <c r="O207" s="2" t="s">
        <v>1049</v>
      </c>
      <c r="P207" s="2" t="s">
        <v>41</v>
      </c>
      <c r="Q207" s="2" t="s">
        <v>41</v>
      </c>
      <c r="R207" s="2" t="s">
        <v>32</v>
      </c>
      <c r="S207" s="2" t="s">
        <v>33</v>
      </c>
      <c r="T207" s="2" t="s">
        <v>1050</v>
      </c>
      <c r="U207" s="2" t="s">
        <v>4007</v>
      </c>
      <c r="V207" s="2" t="s">
        <v>4008</v>
      </c>
      <c r="W207" s="2" t="s">
        <v>4009</v>
      </c>
      <c r="X207" s="2" t="s">
        <v>4010</v>
      </c>
      <c r="Y207" s="2" t="s">
        <v>4011</v>
      </c>
      <c r="Z207" s="2" t="s">
        <v>4012</v>
      </c>
      <c r="AA207" s="2" t="s">
        <v>4013</v>
      </c>
      <c r="AB207" s="2" t="s">
        <v>4014</v>
      </c>
      <c r="AC207" s="2" t="s">
        <v>4015</v>
      </c>
      <c r="AD207" s="2" t="s">
        <v>4016</v>
      </c>
      <c r="AE207" s="2" t="s">
        <v>4017</v>
      </c>
      <c r="AF207" s="2" t="s">
        <v>4018</v>
      </c>
      <c r="AG207" s="2" t="s">
        <v>4019</v>
      </c>
      <c r="AH207" s="2" t="s">
        <v>4020</v>
      </c>
      <c r="AI207" s="2" t="s">
        <v>4021</v>
      </c>
      <c r="AJ207" s="2" t="s">
        <v>4022</v>
      </c>
    </row>
    <row r="208" spans="1:112" ht="140.4">
      <c r="A208" s="7" t="s">
        <v>5282</v>
      </c>
      <c r="B208" s="7" t="s">
        <v>5283</v>
      </c>
      <c r="C208" s="2" t="s">
        <v>5283</v>
      </c>
      <c r="D208" s="1">
        <v>365</v>
      </c>
      <c r="E208" s="2" t="s">
        <v>23</v>
      </c>
      <c r="G208" s="2" t="s">
        <v>889</v>
      </c>
      <c r="H208" s="2" t="s">
        <v>25</v>
      </c>
      <c r="I208" s="2" t="s">
        <v>1031</v>
      </c>
      <c r="J208" s="14" t="s">
        <v>1032</v>
      </c>
      <c r="K208" s="14" t="s">
        <v>1045</v>
      </c>
      <c r="L208" s="14" t="s">
        <v>5278</v>
      </c>
      <c r="M208" s="14" t="s">
        <v>1047</v>
      </c>
      <c r="N208" s="14" t="s">
        <v>1048</v>
      </c>
      <c r="O208" s="14" t="s">
        <v>5284</v>
      </c>
      <c r="P208" s="14" t="s">
        <v>41</v>
      </c>
      <c r="Q208" s="14" t="s">
        <v>41</v>
      </c>
      <c r="R208" s="14" t="s">
        <v>32</v>
      </c>
      <c r="S208" s="14" t="s">
        <v>33</v>
      </c>
      <c r="T208" s="14" t="s">
        <v>1050</v>
      </c>
      <c r="U208" s="14" t="s">
        <v>5285</v>
      </c>
      <c r="V208" s="14" t="s">
        <v>5285</v>
      </c>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row>
    <row r="209" spans="1:112" ht="140.4">
      <c r="A209" s="2" t="s">
        <v>1051</v>
      </c>
      <c r="B209" s="2" t="s">
        <v>1052</v>
      </c>
      <c r="C209" s="2" t="s">
        <v>1053</v>
      </c>
      <c r="D209" s="1">
        <v>365</v>
      </c>
      <c r="E209" s="2" t="s">
        <v>23</v>
      </c>
      <c r="G209" s="2" t="s">
        <v>889</v>
      </c>
      <c r="H209" s="2" t="s">
        <v>25</v>
      </c>
      <c r="I209" s="2" t="s">
        <v>1031</v>
      </c>
      <c r="J209" s="2" t="s">
        <v>1032</v>
      </c>
      <c r="K209" s="2" t="s">
        <v>1045</v>
      </c>
      <c r="L209" s="2" t="s">
        <v>1054</v>
      </c>
      <c r="M209" s="2" t="s">
        <v>1055</v>
      </c>
      <c r="N209" s="2" t="s">
        <v>1048</v>
      </c>
      <c r="O209" s="2" t="s">
        <v>1049</v>
      </c>
      <c r="P209" s="2" t="s">
        <v>41</v>
      </c>
      <c r="Q209" s="2" t="s">
        <v>41</v>
      </c>
      <c r="R209" s="2" t="s">
        <v>32</v>
      </c>
      <c r="S209" s="2" t="s">
        <v>33</v>
      </c>
      <c r="T209" s="2" t="s">
        <v>1050</v>
      </c>
      <c r="U209" s="2" t="s">
        <v>4007</v>
      </c>
      <c r="V209" s="2" t="s">
        <v>4008</v>
      </c>
      <c r="W209" s="2" t="s">
        <v>4009</v>
      </c>
      <c r="X209" s="2" t="s">
        <v>4010</v>
      </c>
      <c r="Y209" s="2" t="s">
        <v>4011</v>
      </c>
      <c r="Z209" s="2" t="s">
        <v>4012</v>
      </c>
      <c r="AA209" s="2" t="s">
        <v>4013</v>
      </c>
      <c r="AB209" s="2" t="s">
        <v>4014</v>
      </c>
      <c r="AC209" s="2" t="s">
        <v>4015</v>
      </c>
      <c r="AD209" s="2" t="s">
        <v>4016</v>
      </c>
      <c r="AE209" s="2" t="s">
        <v>4017</v>
      </c>
      <c r="AF209" s="2" t="s">
        <v>4018</v>
      </c>
      <c r="AG209" s="2" t="s">
        <v>4019</v>
      </c>
      <c r="AH209" s="2" t="s">
        <v>4020</v>
      </c>
      <c r="AI209" s="2" t="s">
        <v>4021</v>
      </c>
      <c r="AJ209" s="2" t="s">
        <v>4022</v>
      </c>
    </row>
    <row r="210" spans="1:112" ht="140.4">
      <c r="A210" s="7" t="s">
        <v>5297</v>
      </c>
      <c r="B210" s="7" t="s">
        <v>5298</v>
      </c>
      <c r="C210" s="2" t="s">
        <v>5298</v>
      </c>
      <c r="D210" s="1">
        <v>365</v>
      </c>
      <c r="E210" s="2" t="s">
        <v>23</v>
      </c>
      <c r="G210" s="2" t="s">
        <v>889</v>
      </c>
      <c r="H210" s="2" t="s">
        <v>25</v>
      </c>
      <c r="I210" s="2" t="s">
        <v>1031</v>
      </c>
      <c r="J210" s="14" t="s">
        <v>1032</v>
      </c>
      <c r="K210" s="14" t="s">
        <v>1045</v>
      </c>
      <c r="L210" s="14" t="s">
        <v>5294</v>
      </c>
      <c r="M210" s="14" t="s">
        <v>1055</v>
      </c>
      <c r="N210" s="14" t="s">
        <v>1048</v>
      </c>
      <c r="O210" s="14" t="s">
        <v>5284</v>
      </c>
      <c r="P210" s="14" t="s">
        <v>41</v>
      </c>
      <c r="Q210" s="14" t="s">
        <v>41</v>
      </c>
      <c r="R210" s="14" t="s">
        <v>32</v>
      </c>
      <c r="S210" s="14" t="s">
        <v>33</v>
      </c>
      <c r="T210" s="14" t="s">
        <v>1050</v>
      </c>
      <c r="U210" s="14" t="s">
        <v>5285</v>
      </c>
      <c r="V210" s="14" t="s">
        <v>5285</v>
      </c>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row>
    <row r="211" spans="1:112" ht="140.4">
      <c r="A211" s="7" t="s">
        <v>5299</v>
      </c>
      <c r="B211" s="7" t="s">
        <v>5300</v>
      </c>
      <c r="C211" s="2" t="s">
        <v>5300</v>
      </c>
      <c r="D211" s="1">
        <v>365</v>
      </c>
      <c r="E211" s="2" t="s">
        <v>23</v>
      </c>
      <c r="G211" s="2" t="s">
        <v>889</v>
      </c>
      <c r="H211" s="2" t="s">
        <v>25</v>
      </c>
      <c r="I211" s="2" t="s">
        <v>1031</v>
      </c>
      <c r="J211" s="14" t="s">
        <v>1032</v>
      </c>
      <c r="K211" s="14" t="s">
        <v>1045</v>
      </c>
      <c r="L211" s="14" t="s">
        <v>5294</v>
      </c>
      <c r="M211" s="14" t="s">
        <v>1055</v>
      </c>
      <c r="N211" s="14" t="s">
        <v>1048</v>
      </c>
      <c r="O211" s="14" t="s">
        <v>5284</v>
      </c>
      <c r="P211" s="14" t="s">
        <v>41</v>
      </c>
      <c r="Q211" s="14" t="s">
        <v>200</v>
      </c>
      <c r="R211" s="14" t="s">
        <v>32</v>
      </c>
      <c r="S211" s="14" t="s">
        <v>33</v>
      </c>
      <c r="T211" s="14" t="s">
        <v>1050</v>
      </c>
      <c r="U211" s="14" t="s">
        <v>5301</v>
      </c>
      <c r="V211" s="14" t="s">
        <v>5301</v>
      </c>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row>
    <row r="212" spans="1:112" ht="140.4">
      <c r="A212" s="2" t="s">
        <v>1056</v>
      </c>
      <c r="B212" s="2" t="s">
        <v>1057</v>
      </c>
      <c r="C212" s="2" t="s">
        <v>1058</v>
      </c>
      <c r="D212" s="1">
        <v>365</v>
      </c>
      <c r="E212" s="2" t="s">
        <v>23</v>
      </c>
      <c r="G212" s="2" t="s">
        <v>889</v>
      </c>
      <c r="H212" s="2" t="s">
        <v>25</v>
      </c>
      <c r="I212" s="2" t="s">
        <v>1031</v>
      </c>
      <c r="J212" s="2" t="s">
        <v>1032</v>
      </c>
      <c r="K212" s="2" t="s">
        <v>1045</v>
      </c>
      <c r="L212" s="2" t="s">
        <v>1059</v>
      </c>
      <c r="M212" s="2" t="s">
        <v>1060</v>
      </c>
      <c r="N212" s="2" t="s">
        <v>1048</v>
      </c>
      <c r="O212" s="2" t="s">
        <v>1049</v>
      </c>
      <c r="P212" s="2" t="s">
        <v>41</v>
      </c>
      <c r="Q212" s="2" t="s">
        <v>41</v>
      </c>
      <c r="R212" s="2" t="s">
        <v>32</v>
      </c>
      <c r="S212" s="2" t="s">
        <v>33</v>
      </c>
      <c r="T212" s="2" t="s">
        <v>1050</v>
      </c>
      <c r="U212" s="2" t="s">
        <v>4007</v>
      </c>
      <c r="V212" s="2" t="s">
        <v>4008</v>
      </c>
      <c r="W212" s="2" t="s">
        <v>4009</v>
      </c>
      <c r="X212" s="2" t="s">
        <v>4010</v>
      </c>
      <c r="Y212" s="2" t="s">
        <v>4011</v>
      </c>
      <c r="Z212" s="2" t="s">
        <v>4012</v>
      </c>
      <c r="AA212" s="2" t="s">
        <v>4013</v>
      </c>
      <c r="AB212" s="2" t="s">
        <v>4014</v>
      </c>
      <c r="AC212" s="2" t="s">
        <v>4015</v>
      </c>
      <c r="AD212" s="2" t="s">
        <v>4016</v>
      </c>
      <c r="AE212" s="2" t="s">
        <v>4017</v>
      </c>
      <c r="AF212" s="2" t="s">
        <v>4018</v>
      </c>
      <c r="AG212" s="2" t="s">
        <v>4019</v>
      </c>
      <c r="AH212" s="2" t="s">
        <v>4020</v>
      </c>
      <c r="AI212" s="2" t="s">
        <v>4021</v>
      </c>
      <c r="AJ212" s="2" t="s">
        <v>4022</v>
      </c>
    </row>
    <row r="213" spans="1:112" ht="140.4">
      <c r="A213" s="2" t="s">
        <v>1061</v>
      </c>
      <c r="B213" s="2" t="s">
        <v>1062</v>
      </c>
      <c r="C213" s="2" t="s">
        <v>1063</v>
      </c>
      <c r="D213" s="1">
        <v>365</v>
      </c>
      <c r="E213" s="2" t="s">
        <v>23</v>
      </c>
      <c r="G213" s="2" t="s">
        <v>889</v>
      </c>
      <c r="H213" s="2" t="s">
        <v>25</v>
      </c>
      <c r="I213" s="2" t="s">
        <v>1031</v>
      </c>
      <c r="J213" s="2" t="s">
        <v>1032</v>
      </c>
      <c r="K213" s="2" t="s">
        <v>1045</v>
      </c>
      <c r="L213" s="2" t="s">
        <v>1064</v>
      </c>
      <c r="M213" s="2" t="s">
        <v>1065</v>
      </c>
      <c r="N213" s="2" t="s">
        <v>1048</v>
      </c>
      <c r="O213" s="2" t="s">
        <v>1049</v>
      </c>
      <c r="P213" s="2" t="s">
        <v>41</v>
      </c>
      <c r="Q213" s="2" t="s">
        <v>41</v>
      </c>
      <c r="R213" s="2" t="s">
        <v>32</v>
      </c>
      <c r="S213" s="2" t="s">
        <v>33</v>
      </c>
      <c r="T213" s="2" t="s">
        <v>1066</v>
      </c>
      <c r="U213" s="2" t="s">
        <v>4007</v>
      </c>
      <c r="V213" s="2" t="s">
        <v>4008</v>
      </c>
      <c r="W213" s="2" t="s">
        <v>4009</v>
      </c>
      <c r="X213" s="2" t="s">
        <v>4010</v>
      </c>
      <c r="Y213" s="2" t="s">
        <v>4011</v>
      </c>
      <c r="Z213" s="2" t="s">
        <v>4012</v>
      </c>
      <c r="AA213" s="2" t="s">
        <v>4013</v>
      </c>
      <c r="AB213" s="2" t="s">
        <v>4014</v>
      </c>
      <c r="AC213" s="2" t="s">
        <v>4015</v>
      </c>
      <c r="AD213" s="2" t="s">
        <v>4016</v>
      </c>
      <c r="AE213" s="2" t="s">
        <v>4017</v>
      </c>
      <c r="AF213" s="2" t="s">
        <v>4018</v>
      </c>
      <c r="AG213" s="2" t="s">
        <v>4019</v>
      </c>
      <c r="AH213" s="2" t="s">
        <v>4020</v>
      </c>
      <c r="AI213" s="2" t="s">
        <v>4021</v>
      </c>
      <c r="AJ213" s="2" t="s">
        <v>4022</v>
      </c>
    </row>
    <row r="214" spans="1:112" ht="140.4">
      <c r="A214" s="7" t="s">
        <v>5325</v>
      </c>
      <c r="B214" s="7" t="s">
        <v>5326</v>
      </c>
      <c r="C214" s="2" t="s">
        <v>5327</v>
      </c>
      <c r="D214" s="1">
        <v>365</v>
      </c>
      <c r="E214" s="2" t="s">
        <v>61</v>
      </c>
      <c r="F214" s="2" t="s">
        <v>6050</v>
      </c>
      <c r="G214" s="2" t="s">
        <v>889</v>
      </c>
      <c r="H214" s="2" t="s">
        <v>25</v>
      </c>
      <c r="I214" s="2" t="s">
        <v>1031</v>
      </c>
      <c r="J214" s="14" t="s">
        <v>27</v>
      </c>
      <c r="K214" s="14" t="s">
        <v>64</v>
      </c>
      <c r="L214" s="14" t="s">
        <v>90</v>
      </c>
      <c r="M214" s="14" t="s">
        <v>91</v>
      </c>
      <c r="N214" s="14" t="s">
        <v>5328</v>
      </c>
      <c r="O214" s="14" t="s">
        <v>916</v>
      </c>
      <c r="P214" s="14" t="s">
        <v>52</v>
      </c>
      <c r="Q214" s="14" t="s">
        <v>41</v>
      </c>
      <c r="R214" s="14" t="s">
        <v>32</v>
      </c>
      <c r="S214" s="14" t="s">
        <v>33</v>
      </c>
      <c r="T214" s="14" t="s">
        <v>5329</v>
      </c>
      <c r="U214" s="14" t="s">
        <v>5330</v>
      </c>
      <c r="V214" s="14" t="s">
        <v>5330</v>
      </c>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row>
    <row r="215" spans="1:112" ht="140.4">
      <c r="A215" s="7" t="s">
        <v>5331</v>
      </c>
      <c r="B215" s="7" t="s">
        <v>5332</v>
      </c>
      <c r="C215" s="2" t="s">
        <v>5332</v>
      </c>
      <c r="D215" s="1">
        <v>365</v>
      </c>
      <c r="E215" s="2" t="s">
        <v>61</v>
      </c>
      <c r="F215" s="2" t="s">
        <v>6050</v>
      </c>
      <c r="G215" s="2" t="s">
        <v>889</v>
      </c>
      <c r="H215" s="2" t="s">
        <v>25</v>
      </c>
      <c r="I215" s="2" t="s">
        <v>1031</v>
      </c>
      <c r="J215" s="14" t="s">
        <v>27</v>
      </c>
      <c r="K215" s="14" t="s">
        <v>64</v>
      </c>
      <c r="L215" s="14" t="s">
        <v>90</v>
      </c>
      <c r="M215" s="14" t="s">
        <v>91</v>
      </c>
      <c r="N215" s="14" t="s">
        <v>5333</v>
      </c>
      <c r="O215" s="14" t="s">
        <v>166</v>
      </c>
      <c r="P215" s="14" t="s">
        <v>40</v>
      </c>
      <c r="Q215" s="14" t="s">
        <v>41</v>
      </c>
      <c r="R215" s="14" t="s">
        <v>32</v>
      </c>
      <c r="S215" s="14" t="s">
        <v>33</v>
      </c>
      <c r="T215" s="14" t="s">
        <v>5334</v>
      </c>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row>
    <row r="216" spans="1:112" ht="78">
      <c r="A216" s="7" t="s">
        <v>5371</v>
      </c>
      <c r="B216" s="7" t="s">
        <v>5372</v>
      </c>
      <c r="C216" s="2" t="s">
        <v>5372</v>
      </c>
      <c r="D216" s="5">
        <v>365</v>
      </c>
      <c r="E216" s="6" t="s">
        <v>61</v>
      </c>
      <c r="F216" s="6" t="s">
        <v>6055</v>
      </c>
      <c r="G216" s="6" t="s">
        <v>6056</v>
      </c>
      <c r="H216" s="6"/>
      <c r="I216" s="6" t="s">
        <v>6057</v>
      </c>
      <c r="J216" s="14" t="s">
        <v>648</v>
      </c>
      <c r="K216" s="14" t="s">
        <v>649</v>
      </c>
      <c r="L216" s="14" t="s">
        <v>650</v>
      </c>
      <c r="M216" s="14" t="s">
        <v>651</v>
      </c>
      <c r="N216" s="14" t="s">
        <v>5373</v>
      </c>
      <c r="O216" s="14" t="s">
        <v>651</v>
      </c>
      <c r="P216" s="14" t="s">
        <v>1100</v>
      </c>
      <c r="Q216" s="14" t="s">
        <v>52</v>
      </c>
      <c r="R216" s="14" t="s">
        <v>32</v>
      </c>
      <c r="S216" s="14" t="s">
        <v>33</v>
      </c>
      <c r="T216" s="14" t="s">
        <v>5374</v>
      </c>
      <c r="U216" s="14" t="s">
        <v>5375</v>
      </c>
      <c r="V216" s="14" t="s">
        <v>5375</v>
      </c>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row>
    <row r="217" spans="1:112" ht="109.2">
      <c r="A217" s="2" t="s">
        <v>1067</v>
      </c>
      <c r="B217" s="2" t="s">
        <v>1068</v>
      </c>
      <c r="C217" s="2" t="s">
        <v>1069</v>
      </c>
      <c r="D217" s="1">
        <v>365</v>
      </c>
      <c r="E217" s="2" t="s">
        <v>1070</v>
      </c>
      <c r="F217" s="2" t="s">
        <v>1071</v>
      </c>
      <c r="G217" s="2" t="s">
        <v>872</v>
      </c>
      <c r="H217" s="2" t="s">
        <v>373</v>
      </c>
      <c r="I217" s="2" t="s">
        <v>1072</v>
      </c>
      <c r="J217" s="2" t="s">
        <v>648</v>
      </c>
      <c r="K217" s="2" t="s">
        <v>649</v>
      </c>
      <c r="L217" s="2" t="s">
        <v>650</v>
      </c>
      <c r="M217" s="2" t="s">
        <v>651</v>
      </c>
      <c r="N217" s="2" t="s">
        <v>1073</v>
      </c>
      <c r="O217" s="2" t="s">
        <v>1074</v>
      </c>
      <c r="P217" s="2" t="s">
        <v>40</v>
      </c>
      <c r="Q217" s="2" t="s">
        <v>41</v>
      </c>
      <c r="R217" s="2" t="s">
        <v>32</v>
      </c>
      <c r="S217" s="2" t="s">
        <v>33</v>
      </c>
      <c r="T217" s="2" t="s">
        <v>1075</v>
      </c>
      <c r="U217" s="2" t="s">
        <v>1076</v>
      </c>
    </row>
    <row r="218" spans="1:112" ht="109.2">
      <c r="A218" s="7" t="s">
        <v>5392</v>
      </c>
      <c r="B218" s="7" t="s">
        <v>5393</v>
      </c>
      <c r="C218" s="2" t="s">
        <v>5394</v>
      </c>
      <c r="D218" s="1">
        <v>365</v>
      </c>
      <c r="E218" s="2" t="s">
        <v>1070</v>
      </c>
      <c r="F218" s="2" t="s">
        <v>1071</v>
      </c>
      <c r="G218" s="2" t="s">
        <v>1086</v>
      </c>
      <c r="H218" s="2" t="s">
        <v>373</v>
      </c>
      <c r="I218" s="2" t="s">
        <v>1072</v>
      </c>
      <c r="J218" s="14" t="s">
        <v>648</v>
      </c>
      <c r="K218" s="14" t="s">
        <v>649</v>
      </c>
      <c r="L218" s="14" t="s">
        <v>650</v>
      </c>
      <c r="M218" s="14" t="s">
        <v>651</v>
      </c>
      <c r="N218" s="14" t="s">
        <v>5395</v>
      </c>
      <c r="O218" s="14" t="s">
        <v>1074</v>
      </c>
      <c r="P218" s="14" t="s">
        <v>52</v>
      </c>
      <c r="Q218" s="14" t="s">
        <v>41</v>
      </c>
      <c r="R218" s="14" t="s">
        <v>32</v>
      </c>
      <c r="S218" s="14" t="s">
        <v>33</v>
      </c>
      <c r="T218" s="14" t="s">
        <v>5396</v>
      </c>
      <c r="U218" s="14" t="s">
        <v>5397</v>
      </c>
      <c r="V218" s="14" t="s">
        <v>5397</v>
      </c>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row>
    <row r="219" spans="1:112" ht="109.2">
      <c r="A219" s="7" t="s">
        <v>5424</v>
      </c>
      <c r="B219" s="7" t="s">
        <v>5425</v>
      </c>
      <c r="C219" s="2" t="s">
        <v>5425</v>
      </c>
      <c r="D219" s="1">
        <v>365</v>
      </c>
      <c r="E219" s="2" t="s">
        <v>23</v>
      </c>
      <c r="G219" s="2" t="s">
        <v>950</v>
      </c>
      <c r="H219" s="2" t="s">
        <v>373</v>
      </c>
      <c r="I219" s="2" t="s">
        <v>1079</v>
      </c>
      <c r="J219" s="14" t="s">
        <v>103</v>
      </c>
      <c r="K219" s="14" t="s">
        <v>191</v>
      </c>
      <c r="L219" s="14" t="s">
        <v>1080</v>
      </c>
      <c r="M219" s="14" t="s">
        <v>822</v>
      </c>
      <c r="N219" s="14" t="s">
        <v>5426</v>
      </c>
      <c r="O219" s="14" t="s">
        <v>822</v>
      </c>
      <c r="P219" s="14" t="s">
        <v>94</v>
      </c>
      <c r="Q219" s="14" t="s">
        <v>41</v>
      </c>
      <c r="R219" s="14" t="s">
        <v>32</v>
      </c>
      <c r="S219" s="14" t="s">
        <v>33</v>
      </c>
      <c r="T219" s="14" t="s">
        <v>5427</v>
      </c>
      <c r="U219" s="14" t="s">
        <v>5428</v>
      </c>
      <c r="V219" s="14" t="s">
        <v>5428</v>
      </c>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row>
    <row r="220" spans="1:112" ht="109.2">
      <c r="A220" s="7" t="s">
        <v>5429</v>
      </c>
      <c r="B220" s="7" t="s">
        <v>5430</v>
      </c>
      <c r="C220" s="2" t="s">
        <v>5430</v>
      </c>
      <c r="D220" s="1">
        <v>365</v>
      </c>
      <c r="E220" s="2" t="s">
        <v>23</v>
      </c>
      <c r="G220" s="2" t="s">
        <v>950</v>
      </c>
      <c r="H220" s="2" t="s">
        <v>373</v>
      </c>
      <c r="I220" s="2" t="s">
        <v>1079</v>
      </c>
      <c r="J220" s="14" t="s">
        <v>103</v>
      </c>
      <c r="K220" s="14" t="s">
        <v>191</v>
      </c>
      <c r="L220" s="14" t="s">
        <v>1080</v>
      </c>
      <c r="M220" s="14" t="s">
        <v>822</v>
      </c>
      <c r="N220" s="14" t="s">
        <v>5431</v>
      </c>
      <c r="O220" s="14" t="s">
        <v>822</v>
      </c>
      <c r="P220" s="14" t="s">
        <v>160</v>
      </c>
      <c r="Q220" s="14" t="s">
        <v>41</v>
      </c>
      <c r="R220" s="14" t="s">
        <v>32</v>
      </c>
      <c r="S220" s="14" t="s">
        <v>33</v>
      </c>
      <c r="T220" s="14" t="s">
        <v>1082</v>
      </c>
      <c r="U220" s="14" t="s">
        <v>5432</v>
      </c>
      <c r="V220" s="14" t="s">
        <v>5432</v>
      </c>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row>
    <row r="221" spans="1:112" ht="109.2">
      <c r="A221" s="7" t="s">
        <v>5433</v>
      </c>
      <c r="B221" s="7" t="s">
        <v>5434</v>
      </c>
      <c r="C221" s="2" t="s">
        <v>5434</v>
      </c>
      <c r="D221" s="1">
        <v>365</v>
      </c>
      <c r="E221" s="2" t="s">
        <v>23</v>
      </c>
      <c r="G221" s="2" t="s">
        <v>950</v>
      </c>
      <c r="H221" s="2" t="s">
        <v>373</v>
      </c>
      <c r="I221" s="2" t="s">
        <v>1079</v>
      </c>
      <c r="J221" s="14" t="s">
        <v>103</v>
      </c>
      <c r="K221" s="14" t="s">
        <v>191</v>
      </c>
      <c r="L221" s="14" t="s">
        <v>1080</v>
      </c>
      <c r="M221" s="14" t="s">
        <v>822</v>
      </c>
      <c r="N221" s="14" t="s">
        <v>5435</v>
      </c>
      <c r="O221" s="14" t="s">
        <v>822</v>
      </c>
      <c r="P221" s="14" t="s">
        <v>137</v>
      </c>
      <c r="Q221" s="14" t="s">
        <v>200</v>
      </c>
      <c r="R221" s="14" t="s">
        <v>32</v>
      </c>
      <c r="S221" s="14" t="s">
        <v>33</v>
      </c>
      <c r="T221" s="14" t="s">
        <v>5427</v>
      </c>
      <c r="U221" s="14" t="s">
        <v>5436</v>
      </c>
      <c r="V221" s="14" t="s">
        <v>5436</v>
      </c>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row>
    <row r="222" spans="1:112" ht="109.2">
      <c r="A222" s="7" t="s">
        <v>5442</v>
      </c>
      <c r="B222" s="7" t="s">
        <v>5443</v>
      </c>
      <c r="C222" s="2" t="s">
        <v>5443</v>
      </c>
      <c r="D222" s="1">
        <v>365</v>
      </c>
      <c r="E222" s="2" t="s">
        <v>23</v>
      </c>
      <c r="G222" s="2" t="s">
        <v>950</v>
      </c>
      <c r="H222" s="2" t="s">
        <v>373</v>
      </c>
      <c r="I222" s="2" t="s">
        <v>1079</v>
      </c>
      <c r="J222" s="14" t="s">
        <v>103</v>
      </c>
      <c r="K222" s="14" t="s">
        <v>191</v>
      </c>
      <c r="L222" s="14" t="s">
        <v>1080</v>
      </c>
      <c r="M222" s="14" t="s">
        <v>822</v>
      </c>
      <c r="N222" s="14" t="s">
        <v>5444</v>
      </c>
      <c r="O222" s="14" t="s">
        <v>822</v>
      </c>
      <c r="P222" s="14" t="s">
        <v>916</v>
      </c>
      <c r="Q222" s="14" t="s">
        <v>41</v>
      </c>
      <c r="R222" s="14" t="s">
        <v>32</v>
      </c>
      <c r="S222" s="14" t="s">
        <v>33</v>
      </c>
      <c r="T222" s="14" t="s">
        <v>5445</v>
      </c>
      <c r="U222" s="14" t="s">
        <v>5446</v>
      </c>
      <c r="V222" s="14" t="s">
        <v>5446</v>
      </c>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row>
    <row r="223" spans="1:112" ht="109.2">
      <c r="A223" s="7" t="s">
        <v>5447</v>
      </c>
      <c r="B223" s="7" t="s">
        <v>5448</v>
      </c>
      <c r="C223" s="2" t="s">
        <v>5448</v>
      </c>
      <c r="D223" s="1">
        <v>365</v>
      </c>
      <c r="E223" s="2" t="s">
        <v>23</v>
      </c>
      <c r="G223" s="2" t="s">
        <v>950</v>
      </c>
      <c r="H223" s="2" t="s">
        <v>373</v>
      </c>
      <c r="I223" s="2" t="s">
        <v>1079</v>
      </c>
      <c r="J223" s="14" t="s">
        <v>103</v>
      </c>
      <c r="K223" s="14" t="s">
        <v>191</v>
      </c>
      <c r="L223" s="14" t="s">
        <v>1080</v>
      </c>
      <c r="M223" s="14" t="s">
        <v>822</v>
      </c>
      <c r="N223" s="14" t="s">
        <v>5449</v>
      </c>
      <c r="O223" s="14" t="s">
        <v>822</v>
      </c>
      <c r="P223" s="14" t="s">
        <v>166</v>
      </c>
      <c r="Q223" s="14" t="s">
        <v>41</v>
      </c>
      <c r="R223" s="14" t="s">
        <v>32</v>
      </c>
      <c r="S223" s="14" t="s">
        <v>33</v>
      </c>
      <c r="T223" s="14" t="s">
        <v>5445</v>
      </c>
      <c r="U223" s="14" t="s">
        <v>5450</v>
      </c>
      <c r="V223" s="14" t="s">
        <v>5450</v>
      </c>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row>
    <row r="224" spans="1:112" ht="109.2">
      <c r="A224" s="2" t="s">
        <v>1077</v>
      </c>
      <c r="B224" s="2" t="s">
        <v>1078</v>
      </c>
      <c r="C224" s="2" t="s">
        <v>1078</v>
      </c>
      <c r="D224" s="1">
        <v>365</v>
      </c>
      <c r="E224" s="2" t="s">
        <v>23</v>
      </c>
      <c r="G224" s="2" t="s">
        <v>950</v>
      </c>
      <c r="H224" s="2" t="s">
        <v>373</v>
      </c>
      <c r="I224" s="2" t="s">
        <v>1079</v>
      </c>
      <c r="J224" s="2" t="s">
        <v>103</v>
      </c>
      <c r="K224" s="2" t="s">
        <v>191</v>
      </c>
      <c r="L224" s="2" t="s">
        <v>1080</v>
      </c>
      <c r="M224" s="2" t="s">
        <v>822</v>
      </c>
      <c r="N224" s="2" t="s">
        <v>1081</v>
      </c>
      <c r="O224" s="2" t="s">
        <v>822</v>
      </c>
      <c r="P224" s="2" t="s">
        <v>184</v>
      </c>
      <c r="Q224" s="2" t="s">
        <v>41</v>
      </c>
      <c r="R224" s="2" t="s">
        <v>32</v>
      </c>
      <c r="S224" s="2" t="s">
        <v>33</v>
      </c>
      <c r="T224" s="2" t="s">
        <v>1082</v>
      </c>
      <c r="U224" s="2" t="s">
        <v>4023</v>
      </c>
      <c r="V224" s="2" t="s">
        <v>4024</v>
      </c>
      <c r="W224" s="2" t="s">
        <v>4025</v>
      </c>
    </row>
    <row r="225" spans="1:112" ht="109.2">
      <c r="A225" s="2" t="s">
        <v>1083</v>
      </c>
      <c r="B225" s="2" t="s">
        <v>1084</v>
      </c>
      <c r="C225" s="2" t="s">
        <v>1085</v>
      </c>
      <c r="D225" s="1">
        <v>365</v>
      </c>
      <c r="E225" s="2" t="s">
        <v>1070</v>
      </c>
      <c r="F225" s="2" t="s">
        <v>1071</v>
      </c>
      <c r="G225" s="2" t="s">
        <v>1086</v>
      </c>
      <c r="H225" s="2" t="s">
        <v>373</v>
      </c>
      <c r="I225" s="2" t="s">
        <v>1072</v>
      </c>
      <c r="J225" s="2" t="s">
        <v>1087</v>
      </c>
      <c r="K225" s="2" t="s">
        <v>1088</v>
      </c>
      <c r="L225" s="2" t="s">
        <v>1088</v>
      </c>
      <c r="M225" s="2" t="s">
        <v>1088</v>
      </c>
      <c r="N225" s="2" t="s">
        <v>1089</v>
      </c>
      <c r="O225" s="2">
        <v>53</v>
      </c>
      <c r="P225" s="2">
        <v>34</v>
      </c>
      <c r="Q225" s="2">
        <v>0</v>
      </c>
      <c r="R225" s="2" t="s">
        <v>32</v>
      </c>
      <c r="S225" s="2" t="s">
        <v>33</v>
      </c>
      <c r="T225" s="2" t="s">
        <v>1090</v>
      </c>
      <c r="U225" s="2" t="s">
        <v>4026</v>
      </c>
      <c r="V225" s="2" t="s">
        <v>4027</v>
      </c>
      <c r="W225" s="2" t="s">
        <v>4028</v>
      </c>
    </row>
    <row r="226" spans="1:112" ht="93.6">
      <c r="A226" s="2" t="s">
        <v>1091</v>
      </c>
      <c r="B226" s="2" t="s">
        <v>1092</v>
      </c>
      <c r="C226" s="2" t="s">
        <v>1093</v>
      </c>
      <c r="D226" s="1">
        <v>357</v>
      </c>
      <c r="E226" s="2" t="s">
        <v>23</v>
      </c>
      <c r="F226" s="2" t="s">
        <v>1094</v>
      </c>
      <c r="G226" s="2" t="s">
        <v>1095</v>
      </c>
      <c r="H226" s="2" t="s">
        <v>1096</v>
      </c>
      <c r="I226" s="2" t="s">
        <v>530</v>
      </c>
      <c r="J226" s="2" t="s">
        <v>27</v>
      </c>
      <c r="K226" s="2" t="s">
        <v>64</v>
      </c>
      <c r="L226" s="2" t="s">
        <v>1097</v>
      </c>
      <c r="M226" s="2" t="s">
        <v>1098</v>
      </c>
      <c r="N226" s="2" t="s">
        <v>1099</v>
      </c>
      <c r="O226" s="2" t="s">
        <v>1100</v>
      </c>
      <c r="P226" s="2" t="s">
        <v>1100</v>
      </c>
      <c r="Q226" s="2" t="s">
        <v>1101</v>
      </c>
      <c r="R226" s="2" t="s">
        <v>32</v>
      </c>
      <c r="S226" s="2" t="s">
        <v>395</v>
      </c>
      <c r="U226" s="2" t="s">
        <v>293</v>
      </c>
    </row>
    <row r="227" spans="1:112" ht="93.6">
      <c r="A227" s="2" t="s">
        <v>1102</v>
      </c>
      <c r="B227" s="2" t="s">
        <v>1103</v>
      </c>
      <c r="C227" s="2" t="s">
        <v>1103</v>
      </c>
      <c r="D227" s="1">
        <v>357</v>
      </c>
      <c r="E227" s="2" t="s">
        <v>23</v>
      </c>
      <c r="F227" s="2" t="s">
        <v>1104</v>
      </c>
      <c r="G227" s="2" t="s">
        <v>1095</v>
      </c>
      <c r="H227" s="2" t="s">
        <v>541</v>
      </c>
      <c r="I227" s="2" t="s">
        <v>746</v>
      </c>
      <c r="J227" s="2" t="s">
        <v>27</v>
      </c>
      <c r="K227" s="2" t="s">
        <v>64</v>
      </c>
      <c r="L227" s="2" t="s">
        <v>1105</v>
      </c>
      <c r="M227" s="2" t="s">
        <v>1106</v>
      </c>
      <c r="N227" s="2" t="s">
        <v>1107</v>
      </c>
      <c r="O227" s="2" t="s">
        <v>184</v>
      </c>
      <c r="P227" s="2" t="s">
        <v>475</v>
      </c>
      <c r="Q227" s="2" t="s">
        <v>41</v>
      </c>
      <c r="R227" s="2" t="s">
        <v>32</v>
      </c>
      <c r="S227" s="2" t="s">
        <v>33</v>
      </c>
      <c r="T227" s="2" t="s">
        <v>1108</v>
      </c>
      <c r="U227" s="2" t="s">
        <v>1109</v>
      </c>
    </row>
    <row r="228" spans="1:112" ht="93.6">
      <c r="A228" s="7" t="s">
        <v>5517</v>
      </c>
      <c r="B228" s="7" t="s">
        <v>5518</v>
      </c>
      <c r="C228" s="2" t="s">
        <v>5518</v>
      </c>
      <c r="D228" s="1">
        <v>357</v>
      </c>
      <c r="E228" s="2" t="s">
        <v>23</v>
      </c>
      <c r="F228" s="2" t="s">
        <v>1104</v>
      </c>
      <c r="G228" s="2" t="s">
        <v>1095</v>
      </c>
      <c r="H228" s="2" t="s">
        <v>541</v>
      </c>
      <c r="I228" s="2" t="s">
        <v>746</v>
      </c>
      <c r="J228" s="14" t="s">
        <v>27</v>
      </c>
      <c r="K228" s="14" t="s">
        <v>64</v>
      </c>
      <c r="L228" s="14" t="s">
        <v>1105</v>
      </c>
      <c r="M228" s="14" t="s">
        <v>1106</v>
      </c>
      <c r="N228" s="14" t="s">
        <v>1107</v>
      </c>
      <c r="O228" s="14" t="s">
        <v>184</v>
      </c>
      <c r="P228" s="14" t="s">
        <v>475</v>
      </c>
      <c r="Q228" s="14" t="s">
        <v>200</v>
      </c>
      <c r="R228" s="14" t="s">
        <v>32</v>
      </c>
      <c r="S228" s="14" t="s">
        <v>33</v>
      </c>
      <c r="T228" s="14" t="s">
        <v>1108</v>
      </c>
      <c r="U228" s="14" t="s">
        <v>1109</v>
      </c>
      <c r="V228" s="14" t="s">
        <v>1109</v>
      </c>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row>
    <row r="229" spans="1:112" ht="140.4">
      <c r="A229" s="2" t="s">
        <v>1110</v>
      </c>
      <c r="B229" s="2" t="s">
        <v>1111</v>
      </c>
      <c r="C229" s="2" t="s">
        <v>1112</v>
      </c>
      <c r="D229" s="1">
        <v>270</v>
      </c>
      <c r="E229" s="2" t="s">
        <v>23</v>
      </c>
      <c r="G229" s="2" t="s">
        <v>1113</v>
      </c>
      <c r="H229" s="2" t="s">
        <v>1114</v>
      </c>
      <c r="I229" s="2" t="s">
        <v>1115</v>
      </c>
      <c r="J229" s="2" t="s">
        <v>27</v>
      </c>
      <c r="K229" s="2" t="s">
        <v>64</v>
      </c>
      <c r="L229" s="2" t="s">
        <v>1116</v>
      </c>
      <c r="M229" s="2" t="s">
        <v>1117</v>
      </c>
      <c r="N229" s="2" t="s">
        <v>1118</v>
      </c>
      <c r="O229" s="2" t="s">
        <v>68</v>
      </c>
      <c r="P229" s="2" t="s">
        <v>160</v>
      </c>
      <c r="Q229" s="2" t="s">
        <v>41</v>
      </c>
      <c r="R229" s="2" t="s">
        <v>32</v>
      </c>
      <c r="S229" s="2" t="s">
        <v>33</v>
      </c>
      <c r="T229" s="2" t="s">
        <v>1119</v>
      </c>
      <c r="U229" s="2" t="s">
        <v>1120</v>
      </c>
    </row>
    <row r="230" spans="1:112" ht="93.6">
      <c r="A230" s="7" t="s">
        <v>5256</v>
      </c>
      <c r="B230" s="7" t="s">
        <v>5257</v>
      </c>
      <c r="C230" s="2" t="s">
        <v>5258</v>
      </c>
      <c r="D230" s="5">
        <f>36*7</f>
        <v>252</v>
      </c>
      <c r="E230" s="6" t="s">
        <v>23</v>
      </c>
      <c r="F230" s="6" t="s">
        <v>6047</v>
      </c>
      <c r="G230" s="6" t="s">
        <v>1125</v>
      </c>
      <c r="H230" s="6" t="s">
        <v>372</v>
      </c>
      <c r="I230" s="6" t="s">
        <v>6048</v>
      </c>
      <c r="J230" s="14" t="s">
        <v>27</v>
      </c>
      <c r="K230" s="14" t="s">
        <v>64</v>
      </c>
      <c r="L230" s="14" t="s">
        <v>5259</v>
      </c>
      <c r="M230" s="14" t="s">
        <v>5260</v>
      </c>
      <c r="N230" s="14" t="s">
        <v>5261</v>
      </c>
      <c r="O230" s="14" t="s">
        <v>68</v>
      </c>
      <c r="P230" s="14" t="s">
        <v>137</v>
      </c>
      <c r="Q230" s="14" t="s">
        <v>41</v>
      </c>
      <c r="R230" s="14" t="s">
        <v>32</v>
      </c>
      <c r="S230" s="14" t="s">
        <v>33</v>
      </c>
      <c r="T230" s="14" t="s">
        <v>5262</v>
      </c>
      <c r="U230" s="14" t="s">
        <v>5263</v>
      </c>
      <c r="V230" s="14" t="s">
        <v>5263</v>
      </c>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row>
    <row r="231" spans="1:112" ht="93.6">
      <c r="A231" s="7" t="s">
        <v>5264</v>
      </c>
      <c r="B231" s="7" t="s">
        <v>5265</v>
      </c>
      <c r="C231" s="2" t="s">
        <v>5266</v>
      </c>
      <c r="D231" s="5">
        <f>36*7</f>
        <v>252</v>
      </c>
      <c r="E231" s="6" t="s">
        <v>23</v>
      </c>
      <c r="F231" s="6" t="s">
        <v>6047</v>
      </c>
      <c r="G231" s="6" t="s">
        <v>1125</v>
      </c>
      <c r="H231" s="6" t="s">
        <v>372</v>
      </c>
      <c r="I231" s="6" t="s">
        <v>6048</v>
      </c>
      <c r="J231" s="14" t="s">
        <v>27</v>
      </c>
      <c r="K231" s="14" t="s">
        <v>64</v>
      </c>
      <c r="L231" s="14" t="s">
        <v>5259</v>
      </c>
      <c r="M231" s="14" t="s">
        <v>5260</v>
      </c>
      <c r="N231" s="14" t="s">
        <v>5267</v>
      </c>
      <c r="O231" s="14" t="s">
        <v>68</v>
      </c>
      <c r="P231" s="14" t="s">
        <v>916</v>
      </c>
      <c r="Q231" s="14" t="s">
        <v>41</v>
      </c>
      <c r="R231" s="14" t="s">
        <v>32</v>
      </c>
      <c r="S231" s="14" t="s">
        <v>33</v>
      </c>
      <c r="T231" s="14" t="s">
        <v>5268</v>
      </c>
      <c r="U231" s="14" t="s">
        <v>5269</v>
      </c>
      <c r="V231" s="14" t="s">
        <v>5269</v>
      </c>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row>
    <row r="232" spans="1:112" ht="109.2">
      <c r="A232" s="2" t="s">
        <v>1121</v>
      </c>
      <c r="B232" s="2" t="s">
        <v>1122</v>
      </c>
      <c r="C232" s="2" t="s">
        <v>1123</v>
      </c>
      <c r="D232" s="1">
        <v>252</v>
      </c>
      <c r="E232" s="2" t="s">
        <v>23</v>
      </c>
      <c r="F232" s="2" t="s">
        <v>1124</v>
      </c>
      <c r="G232" s="2" t="s">
        <v>1125</v>
      </c>
      <c r="H232" s="2" t="s">
        <v>667</v>
      </c>
      <c r="I232" s="2" t="s">
        <v>1126</v>
      </c>
      <c r="J232" s="2" t="s">
        <v>27</v>
      </c>
      <c r="K232" s="2" t="s">
        <v>1127</v>
      </c>
      <c r="L232" s="2" t="s">
        <v>1128</v>
      </c>
      <c r="M232" s="2" t="s">
        <v>1129</v>
      </c>
      <c r="N232" s="2" t="s">
        <v>1130</v>
      </c>
      <c r="O232" s="2" t="s">
        <v>184</v>
      </c>
      <c r="P232" s="2" t="s">
        <v>651</v>
      </c>
      <c r="Q232" s="2" t="s">
        <v>41</v>
      </c>
      <c r="R232" s="2" t="s">
        <v>32</v>
      </c>
      <c r="S232" s="2" t="s">
        <v>33</v>
      </c>
      <c r="T232" s="2" t="s">
        <v>1131</v>
      </c>
      <c r="U232" s="2" t="s">
        <v>1132</v>
      </c>
    </row>
    <row r="233" spans="1:112" ht="109.2">
      <c r="A233" s="2" t="s">
        <v>1133</v>
      </c>
      <c r="B233" s="2" t="s">
        <v>1134</v>
      </c>
      <c r="C233" s="2" t="s">
        <v>1135</v>
      </c>
      <c r="D233" s="1">
        <v>252</v>
      </c>
      <c r="E233" s="2" t="s">
        <v>23</v>
      </c>
      <c r="F233" s="2" t="s">
        <v>1124</v>
      </c>
      <c r="G233" s="2" t="s">
        <v>1125</v>
      </c>
      <c r="H233" s="2" t="s">
        <v>667</v>
      </c>
      <c r="I233" s="2" t="s">
        <v>1126</v>
      </c>
      <c r="J233" s="2" t="s">
        <v>27</v>
      </c>
      <c r="K233" s="2" t="s">
        <v>1127</v>
      </c>
      <c r="L233" s="2" t="s">
        <v>1128</v>
      </c>
      <c r="M233" s="2" t="s">
        <v>1129</v>
      </c>
      <c r="N233" s="2" t="s">
        <v>1130</v>
      </c>
      <c r="O233" s="2" t="s">
        <v>184</v>
      </c>
      <c r="P233" s="2" t="s">
        <v>651</v>
      </c>
      <c r="Q233" s="2" t="s">
        <v>200</v>
      </c>
      <c r="R233" s="2" t="s">
        <v>32</v>
      </c>
      <c r="S233" s="2" t="s">
        <v>33</v>
      </c>
      <c r="T233" s="2" t="s">
        <v>1131</v>
      </c>
      <c r="U233" s="2" t="s">
        <v>1132</v>
      </c>
    </row>
    <row r="234" spans="1:112" ht="62.4">
      <c r="A234" s="7" t="s">
        <v>5050</v>
      </c>
      <c r="B234" s="7" t="s">
        <v>5051</v>
      </c>
      <c r="C234" s="2" t="s">
        <v>5051</v>
      </c>
      <c r="D234" s="1">
        <v>182.5</v>
      </c>
      <c r="E234" s="2" t="s">
        <v>61</v>
      </c>
      <c r="F234" s="2" t="s">
        <v>1282</v>
      </c>
      <c r="H234" s="2" t="s">
        <v>1283</v>
      </c>
      <c r="I234" s="2" t="s">
        <v>1284</v>
      </c>
      <c r="J234" s="14" t="s">
        <v>472</v>
      </c>
      <c r="K234" s="14" t="s">
        <v>473</v>
      </c>
      <c r="L234" s="14" t="s">
        <v>1268</v>
      </c>
      <c r="M234" s="14" t="s">
        <v>1100</v>
      </c>
      <c r="N234" s="14" t="s">
        <v>5052</v>
      </c>
      <c r="O234" s="14" t="s">
        <v>1370</v>
      </c>
      <c r="P234" s="14" t="s">
        <v>230</v>
      </c>
      <c r="Q234" s="14" t="s">
        <v>41</v>
      </c>
      <c r="R234" s="14" t="s">
        <v>32</v>
      </c>
      <c r="S234" s="14" t="s">
        <v>395</v>
      </c>
      <c r="T234" s="14" t="s">
        <v>5053</v>
      </c>
      <c r="U234" s="14" t="s">
        <v>5054</v>
      </c>
      <c r="V234" s="14" t="s">
        <v>5054</v>
      </c>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row>
    <row r="235" spans="1:112" ht="62.4">
      <c r="A235" s="7" t="s">
        <v>5055</v>
      </c>
      <c r="B235" s="7" t="s">
        <v>5056</v>
      </c>
      <c r="C235" s="2" t="s">
        <v>5056</v>
      </c>
      <c r="D235" s="1">
        <v>182.5</v>
      </c>
      <c r="E235" s="2" t="s">
        <v>61</v>
      </c>
      <c r="F235" s="2" t="s">
        <v>1282</v>
      </c>
      <c r="H235" s="2" t="s">
        <v>1283</v>
      </c>
      <c r="I235" s="2" t="s">
        <v>1284</v>
      </c>
      <c r="J235" s="14" t="s">
        <v>472</v>
      </c>
      <c r="K235" s="14" t="s">
        <v>473</v>
      </c>
      <c r="L235" s="14" t="s">
        <v>1268</v>
      </c>
      <c r="M235" s="14" t="s">
        <v>1100</v>
      </c>
      <c r="N235" s="14" t="s">
        <v>5057</v>
      </c>
      <c r="O235" s="14" t="s">
        <v>1370</v>
      </c>
      <c r="P235" s="14" t="s">
        <v>195</v>
      </c>
      <c r="Q235" s="14" t="s">
        <v>41</v>
      </c>
      <c r="R235" s="14" t="s">
        <v>32</v>
      </c>
      <c r="S235" s="14" t="s">
        <v>395</v>
      </c>
      <c r="T235" s="14" t="s">
        <v>5053</v>
      </c>
      <c r="U235" s="14" t="s">
        <v>5058</v>
      </c>
      <c r="V235" s="14" t="s">
        <v>5058</v>
      </c>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row>
    <row r="236" spans="1:112" ht="78">
      <c r="A236" s="2" t="s">
        <v>1136</v>
      </c>
      <c r="B236" s="2" t="s">
        <v>1137</v>
      </c>
      <c r="C236" s="2" t="s">
        <v>1138</v>
      </c>
      <c r="D236" s="1">
        <v>182.5</v>
      </c>
      <c r="E236" s="2" t="s">
        <v>23</v>
      </c>
      <c r="F236" s="2" t="s">
        <v>1139</v>
      </c>
      <c r="G236" s="2" t="s">
        <v>1140</v>
      </c>
      <c r="I236" s="2" t="s">
        <v>205</v>
      </c>
      <c r="J236" s="2" t="s">
        <v>145</v>
      </c>
      <c r="K236" s="2" t="s">
        <v>145</v>
      </c>
      <c r="L236" s="2" t="s">
        <v>206</v>
      </c>
      <c r="M236" s="2" t="s">
        <v>207</v>
      </c>
      <c r="N236" s="2" t="s">
        <v>1141</v>
      </c>
      <c r="O236" s="2" t="s">
        <v>147</v>
      </c>
      <c r="P236" s="2" t="s">
        <v>822</v>
      </c>
      <c r="Q236" s="2" t="s">
        <v>41</v>
      </c>
      <c r="R236" s="2" t="s">
        <v>32</v>
      </c>
      <c r="S236" s="2" t="s">
        <v>33</v>
      </c>
      <c r="T236" s="2" t="s">
        <v>1142</v>
      </c>
      <c r="U236" s="2" t="s">
        <v>4029</v>
      </c>
      <c r="V236" s="2" t="s">
        <v>4030</v>
      </c>
      <c r="W236" s="2" t="s">
        <v>4031</v>
      </c>
    </row>
    <row r="237" spans="1:112" ht="62.4">
      <c r="A237" s="2" t="s">
        <v>1143</v>
      </c>
      <c r="B237" s="2" t="s">
        <v>1144</v>
      </c>
      <c r="C237" s="2" t="s">
        <v>1145</v>
      </c>
      <c r="D237" s="1">
        <v>182.5</v>
      </c>
      <c r="E237" s="2" t="s">
        <v>154</v>
      </c>
      <c r="F237" s="2" t="s">
        <v>1146</v>
      </c>
      <c r="J237" s="2" t="s">
        <v>145</v>
      </c>
      <c r="K237" s="2" t="s">
        <v>145</v>
      </c>
      <c r="L237" s="2" t="s">
        <v>703</v>
      </c>
      <c r="M237" s="2" t="s">
        <v>704</v>
      </c>
      <c r="N237" s="2" t="s">
        <v>1147</v>
      </c>
      <c r="O237" s="2" t="s">
        <v>184</v>
      </c>
      <c r="P237" s="2" t="s">
        <v>653</v>
      </c>
      <c r="Q237" s="2" t="s">
        <v>41</v>
      </c>
      <c r="R237" s="2" t="s">
        <v>32</v>
      </c>
      <c r="S237" s="2" t="s">
        <v>33</v>
      </c>
      <c r="T237" s="2" t="s">
        <v>1148</v>
      </c>
      <c r="U237" s="2" t="s">
        <v>1149</v>
      </c>
    </row>
    <row r="238" spans="1:112" ht="93.6">
      <c r="A238" s="2" t="s">
        <v>1150</v>
      </c>
      <c r="B238" s="2" t="s">
        <v>1151</v>
      </c>
      <c r="C238" s="2" t="s">
        <v>1151</v>
      </c>
      <c r="D238" s="1">
        <v>182.5</v>
      </c>
      <c r="E238" s="2" t="s">
        <v>23</v>
      </c>
      <c r="G238" s="2" t="s">
        <v>1152</v>
      </c>
      <c r="H238" s="2" t="s">
        <v>1153</v>
      </c>
      <c r="I238" s="2" t="s">
        <v>702</v>
      </c>
      <c r="J238" s="2" t="s">
        <v>145</v>
      </c>
      <c r="K238" s="2" t="s">
        <v>145</v>
      </c>
      <c r="L238" s="2" t="s">
        <v>703</v>
      </c>
      <c r="M238" s="2" t="s">
        <v>704</v>
      </c>
      <c r="N238" s="2" t="s">
        <v>1154</v>
      </c>
      <c r="O238" s="2" t="s">
        <v>184</v>
      </c>
      <c r="P238" s="2" t="s">
        <v>857</v>
      </c>
      <c r="Q238" s="2" t="s">
        <v>41</v>
      </c>
      <c r="R238" s="2" t="s">
        <v>32</v>
      </c>
      <c r="S238" s="2" t="s">
        <v>33</v>
      </c>
      <c r="T238" s="2" t="s">
        <v>1155</v>
      </c>
      <c r="U238" s="2" t="s">
        <v>4032</v>
      </c>
      <c r="V238" s="2" t="s">
        <v>4033</v>
      </c>
    </row>
    <row r="239" spans="1:112" ht="93.6">
      <c r="A239" s="7" t="s">
        <v>5123</v>
      </c>
      <c r="B239" s="7" t="s">
        <v>5124</v>
      </c>
      <c r="C239" s="2" t="s">
        <v>5124</v>
      </c>
      <c r="D239" s="1">
        <v>182.5</v>
      </c>
      <c r="E239" s="2" t="s">
        <v>23</v>
      </c>
      <c r="G239" s="2" t="s">
        <v>1152</v>
      </c>
      <c r="H239" s="2" t="s">
        <v>1153</v>
      </c>
      <c r="I239" s="2" t="s">
        <v>702</v>
      </c>
      <c r="J239" s="14" t="s">
        <v>145</v>
      </c>
      <c r="K239" s="14" t="s">
        <v>145</v>
      </c>
      <c r="L239" s="14" t="s">
        <v>703</v>
      </c>
      <c r="M239" s="14" t="s">
        <v>704</v>
      </c>
      <c r="N239" s="14" t="s">
        <v>1154</v>
      </c>
      <c r="O239" s="14" t="s">
        <v>184</v>
      </c>
      <c r="P239" s="14" t="s">
        <v>857</v>
      </c>
      <c r="Q239" s="14" t="s">
        <v>200</v>
      </c>
      <c r="R239" s="14" t="s">
        <v>32</v>
      </c>
      <c r="S239" s="14" t="s">
        <v>33</v>
      </c>
      <c r="T239" s="14" t="s">
        <v>1155</v>
      </c>
      <c r="U239" s="14" t="s">
        <v>5125</v>
      </c>
      <c r="V239" s="14" t="s">
        <v>5125</v>
      </c>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row>
    <row r="240" spans="1:112" ht="93.6">
      <c r="A240" s="2" t="s">
        <v>1156</v>
      </c>
      <c r="B240" s="2" t="s">
        <v>1157</v>
      </c>
      <c r="C240" s="2" t="s">
        <v>1157</v>
      </c>
      <c r="D240" s="1">
        <v>182.5</v>
      </c>
      <c r="E240" s="2" t="s">
        <v>23</v>
      </c>
      <c r="G240" s="2" t="s">
        <v>1152</v>
      </c>
      <c r="H240" s="2" t="s">
        <v>413</v>
      </c>
      <c r="I240" s="2" t="s">
        <v>710</v>
      </c>
      <c r="J240" s="2" t="s">
        <v>145</v>
      </c>
      <c r="K240" s="2" t="s">
        <v>145</v>
      </c>
      <c r="L240" s="2" t="s">
        <v>711</v>
      </c>
      <c r="M240" s="2" t="s">
        <v>712</v>
      </c>
      <c r="N240" s="2" t="s">
        <v>1158</v>
      </c>
      <c r="O240" s="2" t="s">
        <v>184</v>
      </c>
      <c r="P240" s="2" t="s">
        <v>1159</v>
      </c>
      <c r="Q240" s="2" t="s">
        <v>41</v>
      </c>
      <c r="R240" s="2" t="s">
        <v>32</v>
      </c>
      <c r="S240" s="2" t="s">
        <v>33</v>
      </c>
      <c r="T240" s="2" t="s">
        <v>707</v>
      </c>
      <c r="U240" s="2" t="s">
        <v>4034</v>
      </c>
      <c r="V240" s="2" t="s">
        <v>4035</v>
      </c>
    </row>
    <row r="241" spans="1:112" ht="93.6">
      <c r="A241" s="7" t="s">
        <v>5126</v>
      </c>
      <c r="B241" s="7" t="s">
        <v>5127</v>
      </c>
      <c r="C241" s="2" t="s">
        <v>5127</v>
      </c>
      <c r="D241" s="1">
        <v>182.5</v>
      </c>
      <c r="E241" s="2" t="s">
        <v>23</v>
      </c>
      <c r="G241" s="2" t="s">
        <v>1152</v>
      </c>
      <c r="H241" s="2" t="s">
        <v>1153</v>
      </c>
      <c r="I241" s="2" t="s">
        <v>702</v>
      </c>
      <c r="J241" s="14" t="s">
        <v>145</v>
      </c>
      <c r="K241" s="14" t="s">
        <v>145</v>
      </c>
      <c r="L241" s="14" t="s">
        <v>711</v>
      </c>
      <c r="M241" s="14" t="s">
        <v>712</v>
      </c>
      <c r="N241" s="14" t="s">
        <v>1158</v>
      </c>
      <c r="O241" s="14" t="s">
        <v>184</v>
      </c>
      <c r="P241" s="14" t="s">
        <v>1159</v>
      </c>
      <c r="Q241" s="14" t="s">
        <v>200</v>
      </c>
      <c r="R241" s="14" t="s">
        <v>32</v>
      </c>
      <c r="S241" s="14" t="s">
        <v>33</v>
      </c>
      <c r="T241" s="14" t="s">
        <v>707</v>
      </c>
      <c r="U241" s="14" t="s">
        <v>5128</v>
      </c>
      <c r="V241" s="14" t="s">
        <v>5128</v>
      </c>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row>
    <row r="242" spans="1:112" ht="93.6">
      <c r="A242" s="2" t="s">
        <v>1160</v>
      </c>
      <c r="B242" s="2" t="s">
        <v>1161</v>
      </c>
      <c r="C242" s="2" t="s">
        <v>1162</v>
      </c>
      <c r="D242" s="1">
        <v>182.5</v>
      </c>
      <c r="E242" s="2" t="s">
        <v>1163</v>
      </c>
      <c r="F242" s="2" t="s">
        <v>1146</v>
      </c>
      <c r="G242" s="2" t="s">
        <v>1164</v>
      </c>
      <c r="I242" s="2" t="s">
        <v>1165</v>
      </c>
      <c r="J242" s="2" t="s">
        <v>472</v>
      </c>
      <c r="K242" s="2" t="s">
        <v>473</v>
      </c>
      <c r="L242" s="2" t="s">
        <v>1166</v>
      </c>
      <c r="M242" s="2" t="s">
        <v>1167</v>
      </c>
      <c r="N242" s="2" t="s">
        <v>1168</v>
      </c>
      <c r="O242" s="2" t="s">
        <v>1167</v>
      </c>
      <c r="P242" s="2" t="s">
        <v>30</v>
      </c>
      <c r="Q242" s="2" t="s">
        <v>40</v>
      </c>
      <c r="R242" s="2" t="s">
        <v>32</v>
      </c>
      <c r="S242" s="2" t="s">
        <v>33</v>
      </c>
      <c r="T242" s="2" t="s">
        <v>1169</v>
      </c>
      <c r="U242" s="2" t="s">
        <v>4036</v>
      </c>
      <c r="V242" s="2" t="s">
        <v>4037</v>
      </c>
      <c r="W242" s="2" t="s">
        <v>4038</v>
      </c>
    </row>
    <row r="243" spans="1:112" ht="140.4">
      <c r="A243" s="2" t="s">
        <v>1170</v>
      </c>
      <c r="B243" s="2" t="s">
        <v>1171</v>
      </c>
      <c r="C243" s="2" t="s">
        <v>1172</v>
      </c>
      <c r="D243" s="1">
        <v>182.5</v>
      </c>
      <c r="E243" s="2" t="s">
        <v>1163</v>
      </c>
      <c r="F243" s="2" t="s">
        <v>1173</v>
      </c>
      <c r="G243" s="2" t="s">
        <v>1174</v>
      </c>
      <c r="H243" s="2" t="s">
        <v>1175</v>
      </c>
      <c r="I243" s="2" t="s">
        <v>1176</v>
      </c>
      <c r="J243" s="2" t="s">
        <v>472</v>
      </c>
      <c r="K243" s="2" t="s">
        <v>473</v>
      </c>
      <c r="L243" s="2" t="s">
        <v>1177</v>
      </c>
      <c r="M243" s="2" t="s">
        <v>1178</v>
      </c>
      <c r="N243" s="2" t="s">
        <v>1179</v>
      </c>
      <c r="O243" s="2" t="s">
        <v>1178</v>
      </c>
      <c r="P243" s="2" t="s">
        <v>40</v>
      </c>
      <c r="Q243" s="2" t="s">
        <v>41</v>
      </c>
      <c r="R243" s="2" t="s">
        <v>32</v>
      </c>
      <c r="S243" s="2" t="s">
        <v>33</v>
      </c>
      <c r="T243" s="2" t="s">
        <v>1180</v>
      </c>
      <c r="U243" s="2" t="s">
        <v>4039</v>
      </c>
      <c r="V243" s="2" t="s">
        <v>4040</v>
      </c>
      <c r="W243" s="2" t="s">
        <v>4041</v>
      </c>
      <c r="X243" s="2" t="s">
        <v>4042</v>
      </c>
      <c r="Y243" s="2" t="s">
        <v>4043</v>
      </c>
      <c r="Z243" s="2" t="s">
        <v>4044</v>
      </c>
    </row>
    <row r="244" spans="1:112" ht="140.4">
      <c r="A244" s="2" t="s">
        <v>1181</v>
      </c>
      <c r="B244" s="2" t="s">
        <v>1182</v>
      </c>
      <c r="C244" s="2" t="s">
        <v>1183</v>
      </c>
      <c r="D244" s="1">
        <v>182.5</v>
      </c>
      <c r="E244" s="2" t="s">
        <v>1184</v>
      </c>
      <c r="F244" s="2" t="s">
        <v>1185</v>
      </c>
      <c r="G244" s="2" t="s">
        <v>1174</v>
      </c>
      <c r="H244" s="2" t="s">
        <v>1175</v>
      </c>
      <c r="I244" s="2" t="s">
        <v>1176</v>
      </c>
      <c r="J244" s="2" t="s">
        <v>472</v>
      </c>
      <c r="K244" s="2" t="s">
        <v>473</v>
      </c>
      <c r="L244" s="2" t="s">
        <v>1177</v>
      </c>
      <c r="M244" s="2" t="s">
        <v>1178</v>
      </c>
      <c r="N244" s="2" t="s">
        <v>1179</v>
      </c>
      <c r="O244" s="2" t="s">
        <v>1178</v>
      </c>
      <c r="P244" s="2" t="s">
        <v>40</v>
      </c>
      <c r="Q244" s="2" t="s">
        <v>200</v>
      </c>
      <c r="R244" s="2" t="s">
        <v>32</v>
      </c>
      <c r="S244" s="2" t="s">
        <v>33</v>
      </c>
      <c r="T244" s="2" t="s">
        <v>1180</v>
      </c>
      <c r="U244" s="2" t="s">
        <v>4039</v>
      </c>
      <c r="V244" s="2" t="s">
        <v>4040</v>
      </c>
      <c r="W244" s="2" t="s">
        <v>4041</v>
      </c>
      <c r="X244" s="2" t="s">
        <v>4042</v>
      </c>
      <c r="Y244" s="2" t="s">
        <v>4043</v>
      </c>
      <c r="Z244" s="2" t="s">
        <v>4044</v>
      </c>
    </row>
    <row r="245" spans="1:112" ht="124.8">
      <c r="A245" s="2" t="s">
        <v>1186</v>
      </c>
      <c r="B245" s="2" t="s">
        <v>1187</v>
      </c>
      <c r="C245" s="2" t="s">
        <v>1188</v>
      </c>
      <c r="D245" s="1">
        <v>182.5</v>
      </c>
      <c r="E245" s="2" t="s">
        <v>23</v>
      </c>
      <c r="F245" s="2" t="s">
        <v>1189</v>
      </c>
      <c r="G245" s="2" t="s">
        <v>1190</v>
      </c>
      <c r="H245" s="2" t="s">
        <v>1191</v>
      </c>
      <c r="I245" s="2" t="s">
        <v>1192</v>
      </c>
      <c r="J245" s="2" t="s">
        <v>103</v>
      </c>
      <c r="K245" s="2" t="s">
        <v>191</v>
      </c>
      <c r="L245" s="2" t="s">
        <v>1193</v>
      </c>
      <c r="M245" s="2" t="s">
        <v>817</v>
      </c>
      <c r="N245" s="2" t="s">
        <v>1194</v>
      </c>
      <c r="O245" s="2" t="s">
        <v>817</v>
      </c>
      <c r="P245" s="2" t="s">
        <v>30</v>
      </c>
      <c r="Q245" s="2" t="s">
        <v>41</v>
      </c>
      <c r="R245" s="2" t="s">
        <v>32</v>
      </c>
      <c r="S245" s="2" t="s">
        <v>33</v>
      </c>
      <c r="T245" s="2" t="s">
        <v>1195</v>
      </c>
      <c r="U245" s="2" t="s">
        <v>1196</v>
      </c>
    </row>
    <row r="246" spans="1:112" ht="124.8">
      <c r="A246" s="2" t="s">
        <v>1197</v>
      </c>
      <c r="B246" s="2" t="s">
        <v>1198</v>
      </c>
      <c r="C246" s="2" t="s">
        <v>1199</v>
      </c>
      <c r="D246" s="1">
        <v>182.5</v>
      </c>
      <c r="E246" s="2" t="s">
        <v>23</v>
      </c>
      <c r="F246" s="2" t="s">
        <v>1139</v>
      </c>
      <c r="G246" s="2" t="s">
        <v>1200</v>
      </c>
      <c r="H246" s="2" t="s">
        <v>495</v>
      </c>
      <c r="I246" s="2" t="s">
        <v>1201</v>
      </c>
      <c r="J246" s="2" t="s">
        <v>103</v>
      </c>
      <c r="K246" s="2" t="s">
        <v>191</v>
      </c>
      <c r="L246" s="2" t="s">
        <v>1193</v>
      </c>
      <c r="M246" s="2" t="s">
        <v>817</v>
      </c>
      <c r="N246" s="2" t="s">
        <v>1202</v>
      </c>
      <c r="O246" s="2" t="s">
        <v>817</v>
      </c>
      <c r="P246" s="2" t="s">
        <v>115</v>
      </c>
      <c r="Q246" s="2" t="s">
        <v>41</v>
      </c>
      <c r="R246" s="2" t="s">
        <v>32</v>
      </c>
      <c r="S246" s="2" t="s">
        <v>33</v>
      </c>
      <c r="T246" s="2" t="s">
        <v>1203</v>
      </c>
      <c r="U246" s="2" t="s">
        <v>1204</v>
      </c>
    </row>
    <row r="247" spans="1:112" ht="124.8">
      <c r="A247" s="7" t="s">
        <v>5414</v>
      </c>
      <c r="B247" s="7" t="s">
        <v>5415</v>
      </c>
      <c r="C247" s="2" t="s">
        <v>5415</v>
      </c>
      <c r="D247" s="1">
        <v>182.5</v>
      </c>
      <c r="E247" s="2" t="s">
        <v>23</v>
      </c>
      <c r="F247" s="2" t="s">
        <v>1189</v>
      </c>
      <c r="G247" s="2" t="s">
        <v>1190</v>
      </c>
      <c r="H247" s="2" t="s">
        <v>1191</v>
      </c>
      <c r="I247" s="2" t="s">
        <v>1192</v>
      </c>
      <c r="J247" s="14" t="s">
        <v>103</v>
      </c>
      <c r="K247" s="14" t="s">
        <v>191</v>
      </c>
      <c r="L247" s="14" t="s">
        <v>1193</v>
      </c>
      <c r="M247" s="14" t="s">
        <v>817</v>
      </c>
      <c r="N247" s="14" t="s">
        <v>5416</v>
      </c>
      <c r="O247" s="14" t="s">
        <v>817</v>
      </c>
      <c r="P247" s="14" t="s">
        <v>52</v>
      </c>
      <c r="Q247" s="14" t="s">
        <v>41</v>
      </c>
      <c r="R247" s="14" t="s">
        <v>32</v>
      </c>
      <c r="S247" s="14" t="s">
        <v>33</v>
      </c>
      <c r="T247" s="14" t="s">
        <v>1195</v>
      </c>
      <c r="U247" s="14" t="s">
        <v>5417</v>
      </c>
      <c r="V247" s="14" t="s">
        <v>5417</v>
      </c>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row>
    <row r="248" spans="1:112" ht="124.8">
      <c r="A248" s="2" t="s">
        <v>1205</v>
      </c>
      <c r="B248" s="2" t="s">
        <v>1206</v>
      </c>
      <c r="C248" s="2" t="s">
        <v>1206</v>
      </c>
      <c r="D248" s="1">
        <v>182.5</v>
      </c>
      <c r="E248" s="2" t="s">
        <v>23</v>
      </c>
      <c r="F248" s="2" t="s">
        <v>1189</v>
      </c>
      <c r="G248" s="2" t="s">
        <v>1190</v>
      </c>
      <c r="H248" s="2" t="s">
        <v>1191</v>
      </c>
      <c r="I248" s="2" t="s">
        <v>1192</v>
      </c>
      <c r="J248" s="2" t="s">
        <v>103</v>
      </c>
      <c r="K248" s="2" t="s">
        <v>191</v>
      </c>
      <c r="L248" s="2" t="s">
        <v>1193</v>
      </c>
      <c r="M248" s="2" t="s">
        <v>817</v>
      </c>
      <c r="N248" s="2" t="s">
        <v>1207</v>
      </c>
      <c r="O248" s="2" t="s">
        <v>817</v>
      </c>
      <c r="P248" s="2" t="s">
        <v>68</v>
      </c>
      <c r="Q248" s="2" t="s">
        <v>41</v>
      </c>
      <c r="R248" s="2" t="s">
        <v>32</v>
      </c>
      <c r="S248" s="2" t="s">
        <v>33</v>
      </c>
      <c r="T248" s="2" t="s">
        <v>1195</v>
      </c>
      <c r="U248" s="2" t="s">
        <v>1208</v>
      </c>
    </row>
    <row r="249" spans="1:112" ht="124.8">
      <c r="A249" s="7" t="s">
        <v>5418</v>
      </c>
      <c r="B249" s="7" t="s">
        <v>5419</v>
      </c>
      <c r="C249" s="2" t="s">
        <v>5419</v>
      </c>
      <c r="D249" s="1">
        <v>182.5</v>
      </c>
      <c r="E249" s="2" t="s">
        <v>23</v>
      </c>
      <c r="F249" s="2" t="s">
        <v>1189</v>
      </c>
      <c r="G249" s="2" t="s">
        <v>1190</v>
      </c>
      <c r="H249" s="2" t="s">
        <v>1191</v>
      </c>
      <c r="I249" s="2" t="s">
        <v>1192</v>
      </c>
      <c r="J249" s="14" t="s">
        <v>103</v>
      </c>
      <c r="K249" s="14" t="s">
        <v>191</v>
      </c>
      <c r="L249" s="14" t="s">
        <v>1193</v>
      </c>
      <c r="M249" s="14" t="s">
        <v>817</v>
      </c>
      <c r="N249" s="14" t="s">
        <v>5420</v>
      </c>
      <c r="O249" s="14" t="s">
        <v>817</v>
      </c>
      <c r="P249" s="14" t="s">
        <v>166</v>
      </c>
      <c r="Q249" s="14" t="s">
        <v>41</v>
      </c>
      <c r="R249" s="14" t="s">
        <v>32</v>
      </c>
      <c r="S249" s="14" t="s">
        <v>33</v>
      </c>
      <c r="T249" s="14" t="s">
        <v>1212</v>
      </c>
      <c r="U249" s="14" t="s">
        <v>5421</v>
      </c>
      <c r="V249" s="14" t="s">
        <v>5421</v>
      </c>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row>
    <row r="250" spans="1:112" ht="124.8">
      <c r="A250" s="7" t="s">
        <v>5422</v>
      </c>
      <c r="B250" s="7" t="s">
        <v>5423</v>
      </c>
      <c r="C250" s="2" t="s">
        <v>5423</v>
      </c>
      <c r="D250" s="1">
        <v>182.5</v>
      </c>
      <c r="E250" s="2" t="s">
        <v>23</v>
      </c>
      <c r="F250" s="2" t="s">
        <v>1189</v>
      </c>
      <c r="G250" s="2" t="s">
        <v>1190</v>
      </c>
      <c r="H250" s="2" t="s">
        <v>1191</v>
      </c>
      <c r="I250" s="2" t="s">
        <v>1192</v>
      </c>
      <c r="J250" s="14" t="s">
        <v>103</v>
      </c>
      <c r="K250" s="14" t="s">
        <v>191</v>
      </c>
      <c r="L250" s="14" t="s">
        <v>1193</v>
      </c>
      <c r="M250" s="14" t="s">
        <v>817</v>
      </c>
      <c r="N250" s="14" t="s">
        <v>1211</v>
      </c>
      <c r="O250" s="14" t="s">
        <v>817</v>
      </c>
      <c r="P250" s="14" t="s">
        <v>184</v>
      </c>
      <c r="Q250" s="14" t="s">
        <v>41</v>
      </c>
      <c r="R250" s="14" t="s">
        <v>32</v>
      </c>
      <c r="S250" s="14" t="s">
        <v>33</v>
      </c>
      <c r="T250" s="14" t="s">
        <v>1212</v>
      </c>
      <c r="U250" s="14" t="s">
        <v>1213</v>
      </c>
      <c r="V250" s="14" t="s">
        <v>1213</v>
      </c>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row>
    <row r="251" spans="1:112" ht="124.8">
      <c r="A251" s="2" t="s">
        <v>1209</v>
      </c>
      <c r="B251" s="2" t="s">
        <v>1210</v>
      </c>
      <c r="C251" s="2" t="s">
        <v>1210</v>
      </c>
      <c r="D251" s="1">
        <v>182.5</v>
      </c>
      <c r="E251" s="2" t="s">
        <v>23</v>
      </c>
      <c r="F251" s="2" t="s">
        <v>1189</v>
      </c>
      <c r="G251" s="2" t="s">
        <v>1190</v>
      </c>
      <c r="H251" s="2" t="s">
        <v>1191</v>
      </c>
      <c r="I251" s="2" t="s">
        <v>1192</v>
      </c>
      <c r="J251" s="2" t="s">
        <v>103</v>
      </c>
      <c r="K251" s="2" t="s">
        <v>191</v>
      </c>
      <c r="L251" s="2" t="s">
        <v>1193</v>
      </c>
      <c r="M251" s="2" t="s">
        <v>817</v>
      </c>
      <c r="N251" s="2" t="s">
        <v>1211</v>
      </c>
      <c r="O251" s="2" t="s">
        <v>817</v>
      </c>
      <c r="P251" s="2" t="s">
        <v>184</v>
      </c>
      <c r="Q251" s="2" t="s">
        <v>200</v>
      </c>
      <c r="R251" s="2" t="s">
        <v>32</v>
      </c>
      <c r="S251" s="2" t="s">
        <v>33</v>
      </c>
      <c r="T251" s="2" t="s">
        <v>1212</v>
      </c>
      <c r="U251" s="2" t="s">
        <v>1213</v>
      </c>
    </row>
    <row r="252" spans="1:112" ht="140.4">
      <c r="A252" s="2" t="s">
        <v>1214</v>
      </c>
      <c r="B252" s="2" t="s">
        <v>1215</v>
      </c>
      <c r="C252" s="2" t="s">
        <v>1215</v>
      </c>
      <c r="D252" s="1">
        <v>182.5</v>
      </c>
      <c r="E252" s="2" t="s">
        <v>61</v>
      </c>
      <c r="F252" s="2" t="s">
        <v>1216</v>
      </c>
      <c r="G252" s="2" t="s">
        <v>1190</v>
      </c>
      <c r="H252" s="2" t="s">
        <v>373</v>
      </c>
      <c r="I252" s="2" t="s">
        <v>1217</v>
      </c>
      <c r="J252" s="2" t="s">
        <v>103</v>
      </c>
      <c r="K252" s="2" t="s">
        <v>191</v>
      </c>
      <c r="L252" s="2" t="s">
        <v>1080</v>
      </c>
      <c r="M252" s="2" t="s">
        <v>822</v>
      </c>
      <c r="N252" s="2" t="s">
        <v>1218</v>
      </c>
      <c r="O252" s="2" t="s">
        <v>822</v>
      </c>
      <c r="P252" s="2" t="s">
        <v>30</v>
      </c>
      <c r="Q252" s="2" t="s">
        <v>41</v>
      </c>
      <c r="R252" s="2" t="s">
        <v>32</v>
      </c>
      <c r="S252" s="2" t="s">
        <v>33</v>
      </c>
      <c r="T252" s="2" t="s">
        <v>1219</v>
      </c>
      <c r="U252" s="2" t="s">
        <v>4045</v>
      </c>
      <c r="V252" s="2" t="s">
        <v>4046</v>
      </c>
    </row>
    <row r="253" spans="1:112" ht="140.4">
      <c r="A253" s="2" t="s">
        <v>1220</v>
      </c>
      <c r="B253" s="2" t="s">
        <v>1221</v>
      </c>
      <c r="C253" s="2" t="s">
        <v>1221</v>
      </c>
      <c r="D253" s="1">
        <v>182.5</v>
      </c>
      <c r="E253" s="2" t="s">
        <v>61</v>
      </c>
      <c r="F253" s="2" t="s">
        <v>1216</v>
      </c>
      <c r="G253" s="2" t="s">
        <v>1190</v>
      </c>
      <c r="H253" s="2" t="s">
        <v>373</v>
      </c>
      <c r="I253" s="2" t="s">
        <v>1217</v>
      </c>
      <c r="J253" s="2" t="s">
        <v>103</v>
      </c>
      <c r="K253" s="2" t="s">
        <v>191</v>
      </c>
      <c r="L253" s="2" t="s">
        <v>1080</v>
      </c>
      <c r="M253" s="2" t="s">
        <v>822</v>
      </c>
      <c r="N253" s="2" t="s">
        <v>1218</v>
      </c>
      <c r="O253" s="2" t="s">
        <v>822</v>
      </c>
      <c r="P253" s="2" t="s">
        <v>30</v>
      </c>
      <c r="Q253" s="2" t="s">
        <v>200</v>
      </c>
      <c r="R253" s="2" t="s">
        <v>32</v>
      </c>
      <c r="S253" s="2" t="s">
        <v>33</v>
      </c>
      <c r="T253" s="2" t="s">
        <v>1219</v>
      </c>
      <c r="U253" s="2" t="s">
        <v>4045</v>
      </c>
      <c r="V253" s="2" t="s">
        <v>4046</v>
      </c>
    </row>
    <row r="254" spans="1:112" ht="109.2">
      <c r="A254" s="2" t="s">
        <v>1222</v>
      </c>
      <c r="B254" s="2" t="s">
        <v>1223</v>
      </c>
      <c r="C254" s="2" t="s">
        <v>1223</v>
      </c>
      <c r="D254" s="1">
        <v>182.5</v>
      </c>
      <c r="E254" s="2" t="s">
        <v>23</v>
      </c>
      <c r="F254" s="2" t="s">
        <v>1224</v>
      </c>
      <c r="G254" s="2" t="s">
        <v>1190</v>
      </c>
      <c r="H254" s="2" t="s">
        <v>372</v>
      </c>
      <c r="I254" s="2" t="s">
        <v>1225</v>
      </c>
      <c r="J254" s="2" t="s">
        <v>103</v>
      </c>
      <c r="K254" s="2" t="s">
        <v>191</v>
      </c>
      <c r="L254" s="2" t="s">
        <v>1226</v>
      </c>
      <c r="M254" s="2" t="s">
        <v>828</v>
      </c>
      <c r="N254" s="2" t="s">
        <v>1227</v>
      </c>
      <c r="O254" s="2" t="s">
        <v>828</v>
      </c>
      <c r="P254" s="2" t="s">
        <v>230</v>
      </c>
      <c r="Q254" s="2" t="s">
        <v>41</v>
      </c>
      <c r="R254" s="2" t="s">
        <v>32</v>
      </c>
      <c r="S254" s="2" t="s">
        <v>33</v>
      </c>
      <c r="T254" s="2" t="s">
        <v>1228</v>
      </c>
      <c r="U254" s="2" t="s">
        <v>4047</v>
      </c>
      <c r="V254" s="2" t="s">
        <v>4048</v>
      </c>
    </row>
    <row r="255" spans="1:112" ht="109.2">
      <c r="A255" s="2" t="s">
        <v>1229</v>
      </c>
      <c r="B255" s="2" t="s">
        <v>1230</v>
      </c>
      <c r="C255" s="2" t="s">
        <v>1230</v>
      </c>
      <c r="D255" s="1">
        <v>182.5</v>
      </c>
      <c r="E255" s="2" t="s">
        <v>23</v>
      </c>
      <c r="F255" s="2" t="s">
        <v>1224</v>
      </c>
      <c r="G255" s="2" t="s">
        <v>1190</v>
      </c>
      <c r="H255" s="2" t="s">
        <v>372</v>
      </c>
      <c r="I255" s="2" t="s">
        <v>1225</v>
      </c>
      <c r="J255" s="2" t="s">
        <v>103</v>
      </c>
      <c r="K255" s="2" t="s">
        <v>191</v>
      </c>
      <c r="L255" s="2" t="s">
        <v>1226</v>
      </c>
      <c r="M255" s="2" t="s">
        <v>828</v>
      </c>
      <c r="N255" s="2" t="s">
        <v>1231</v>
      </c>
      <c r="O255" s="2" t="s">
        <v>828</v>
      </c>
      <c r="P255" s="2" t="s">
        <v>109</v>
      </c>
      <c r="Q255" s="2" t="s">
        <v>41</v>
      </c>
      <c r="R255" s="2" t="s">
        <v>32</v>
      </c>
      <c r="S255" s="2" t="s">
        <v>33</v>
      </c>
      <c r="T255" s="2" t="s">
        <v>1232</v>
      </c>
      <c r="U255" s="2" t="s">
        <v>4049</v>
      </c>
      <c r="V255" s="2" t="s">
        <v>4050</v>
      </c>
    </row>
    <row r="256" spans="1:112" ht="109.2">
      <c r="A256" s="2" t="s">
        <v>1233</v>
      </c>
      <c r="B256" s="2" t="s">
        <v>1234</v>
      </c>
      <c r="C256" s="2" t="s">
        <v>1234</v>
      </c>
      <c r="D256" s="1">
        <v>182.5</v>
      </c>
      <c r="E256" s="2" t="s">
        <v>23</v>
      </c>
      <c r="F256" s="2" t="s">
        <v>1224</v>
      </c>
      <c r="G256" s="2" t="s">
        <v>1190</v>
      </c>
      <c r="H256" s="2" t="s">
        <v>372</v>
      </c>
      <c r="I256" s="2" t="s">
        <v>1235</v>
      </c>
      <c r="J256" s="2" t="s">
        <v>103</v>
      </c>
      <c r="K256" s="2" t="s">
        <v>191</v>
      </c>
      <c r="L256" s="2" t="s">
        <v>1226</v>
      </c>
      <c r="M256" s="2" t="s">
        <v>828</v>
      </c>
      <c r="N256" s="2" t="s">
        <v>1236</v>
      </c>
      <c r="O256" s="2" t="s">
        <v>828</v>
      </c>
      <c r="P256" s="2" t="s">
        <v>115</v>
      </c>
      <c r="Q256" s="2" t="s">
        <v>40</v>
      </c>
      <c r="R256" s="2" t="s">
        <v>32</v>
      </c>
      <c r="S256" s="2" t="s">
        <v>33</v>
      </c>
      <c r="T256" s="2" t="s">
        <v>1237</v>
      </c>
      <c r="U256" s="2" t="s">
        <v>1238</v>
      </c>
    </row>
    <row r="257" spans="1:112" ht="62.4">
      <c r="A257" s="2" t="s">
        <v>1239</v>
      </c>
      <c r="B257" s="2" t="s">
        <v>1240</v>
      </c>
      <c r="C257" s="2" t="s">
        <v>1241</v>
      </c>
      <c r="D257" s="1">
        <v>182.5</v>
      </c>
      <c r="E257" s="2" t="s">
        <v>154</v>
      </c>
      <c r="F257" s="2" t="s">
        <v>1242</v>
      </c>
      <c r="J257" s="2" t="s">
        <v>472</v>
      </c>
      <c r="K257" s="2" t="s">
        <v>473</v>
      </c>
      <c r="L257" s="2" t="s">
        <v>1243</v>
      </c>
      <c r="M257" s="2" t="s">
        <v>1244</v>
      </c>
      <c r="N257" s="2" t="s">
        <v>1245</v>
      </c>
      <c r="O257" s="2" t="s">
        <v>1244</v>
      </c>
      <c r="P257" s="2" t="s">
        <v>41</v>
      </c>
      <c r="Q257" s="2" t="s">
        <v>41</v>
      </c>
      <c r="R257" s="2" t="s">
        <v>32</v>
      </c>
      <c r="S257" s="2" t="s">
        <v>33</v>
      </c>
      <c r="T257" s="2" t="s">
        <v>34</v>
      </c>
      <c r="U257" s="2" t="s">
        <v>4051</v>
      </c>
      <c r="V257" s="2" t="s">
        <v>4052</v>
      </c>
      <c r="W257" s="2" t="s">
        <v>4053</v>
      </c>
      <c r="X257" s="2" t="s">
        <v>4054</v>
      </c>
      <c r="Y257" s="2" t="s">
        <v>4055</v>
      </c>
      <c r="Z257" s="2" t="s">
        <v>4056</v>
      </c>
    </row>
    <row r="258" spans="1:112" ht="62.4">
      <c r="A258" s="2" t="s">
        <v>1246</v>
      </c>
      <c r="B258" s="2" t="s">
        <v>1247</v>
      </c>
      <c r="C258" s="2" t="s">
        <v>1248</v>
      </c>
      <c r="D258" s="1">
        <v>182.5</v>
      </c>
      <c r="E258" s="2" t="s">
        <v>154</v>
      </c>
      <c r="F258" s="2" t="s">
        <v>1242</v>
      </c>
      <c r="J258" s="2" t="s">
        <v>472</v>
      </c>
      <c r="K258" s="2" t="s">
        <v>473</v>
      </c>
      <c r="L258" s="2" t="s">
        <v>1243</v>
      </c>
      <c r="M258" s="2" t="s">
        <v>1244</v>
      </c>
      <c r="N258" s="2" t="s">
        <v>1245</v>
      </c>
      <c r="O258" s="2" t="s">
        <v>1244</v>
      </c>
      <c r="P258" s="2" t="s">
        <v>41</v>
      </c>
      <c r="Q258" s="2" t="s">
        <v>200</v>
      </c>
      <c r="R258" s="2" t="s">
        <v>32</v>
      </c>
      <c r="S258" s="2" t="s">
        <v>33</v>
      </c>
      <c r="T258" s="2" t="s">
        <v>34</v>
      </c>
      <c r="U258" s="2" t="s">
        <v>4051</v>
      </c>
      <c r="V258" s="2" t="s">
        <v>4052</v>
      </c>
      <c r="W258" s="2" t="s">
        <v>4053</v>
      </c>
      <c r="X258" s="2" t="s">
        <v>4054</v>
      </c>
      <c r="Y258" s="2" t="s">
        <v>4055</v>
      </c>
      <c r="Z258" s="2" t="s">
        <v>4056</v>
      </c>
    </row>
    <row r="259" spans="1:112" ht="46.8">
      <c r="A259" s="7" t="s">
        <v>5506</v>
      </c>
      <c r="B259" s="7" t="s">
        <v>5507</v>
      </c>
      <c r="C259" s="2" t="s">
        <v>5508</v>
      </c>
      <c r="D259" s="5">
        <v>182.5</v>
      </c>
      <c r="E259" s="6" t="s">
        <v>61</v>
      </c>
      <c r="F259" s="6" t="s">
        <v>6063</v>
      </c>
      <c r="G259" s="6"/>
      <c r="H259" s="6" t="s">
        <v>683</v>
      </c>
      <c r="I259" s="6" t="s">
        <v>6062</v>
      </c>
      <c r="J259" s="14" t="s">
        <v>27</v>
      </c>
      <c r="K259" s="14" t="s">
        <v>64</v>
      </c>
      <c r="L259" s="14" t="s">
        <v>497</v>
      </c>
      <c r="M259" s="14" t="s">
        <v>498</v>
      </c>
      <c r="N259" s="14" t="s">
        <v>1385</v>
      </c>
      <c r="O259" s="14" t="s">
        <v>184</v>
      </c>
      <c r="P259" s="14" t="s">
        <v>68</v>
      </c>
      <c r="Q259" s="14" t="s">
        <v>200</v>
      </c>
      <c r="R259" s="14" t="s">
        <v>32</v>
      </c>
      <c r="S259" s="14" t="s">
        <v>33</v>
      </c>
      <c r="T259" s="14" t="s">
        <v>1386</v>
      </c>
      <c r="U259" s="14" t="s">
        <v>5509</v>
      </c>
      <c r="V259" s="14" t="s">
        <v>5509</v>
      </c>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row>
    <row r="260" spans="1:112" ht="93.6">
      <c r="A260" s="2" t="s">
        <v>1249</v>
      </c>
      <c r="B260" s="2" t="s">
        <v>1250</v>
      </c>
      <c r="C260" s="2" t="s">
        <v>1251</v>
      </c>
      <c r="D260" s="1">
        <v>182.5</v>
      </c>
      <c r="E260" s="2" t="s">
        <v>23</v>
      </c>
      <c r="F260" s="2" t="s">
        <v>390</v>
      </c>
      <c r="G260" s="2" t="s">
        <v>1190</v>
      </c>
      <c r="H260" s="2" t="s">
        <v>372</v>
      </c>
      <c r="I260" s="2" t="s">
        <v>530</v>
      </c>
      <c r="J260" s="2" t="s">
        <v>27</v>
      </c>
      <c r="K260" s="2" t="s">
        <v>64</v>
      </c>
      <c r="L260" s="2" t="s">
        <v>392</v>
      </c>
      <c r="M260" s="2" t="s">
        <v>393</v>
      </c>
      <c r="N260" s="2" t="s">
        <v>531</v>
      </c>
      <c r="O260" s="2" t="s">
        <v>184</v>
      </c>
      <c r="P260" s="2" t="s">
        <v>30</v>
      </c>
      <c r="Q260" s="2" t="s">
        <v>40</v>
      </c>
      <c r="R260" s="2" t="s">
        <v>32</v>
      </c>
      <c r="S260" s="2" t="s">
        <v>395</v>
      </c>
      <c r="T260" s="2" t="s">
        <v>532</v>
      </c>
      <c r="U260" s="2" t="s">
        <v>533</v>
      </c>
    </row>
    <row r="261" spans="1:112" ht="93.6">
      <c r="A261" s="2" t="s">
        <v>1252</v>
      </c>
      <c r="B261" s="2" t="s">
        <v>1253</v>
      </c>
      <c r="C261" s="2" t="s">
        <v>1254</v>
      </c>
      <c r="D261" s="1">
        <v>182.5</v>
      </c>
      <c r="E261" s="2" t="s">
        <v>23</v>
      </c>
      <c r="F261" s="2" t="s">
        <v>390</v>
      </c>
      <c r="G261" s="2" t="s">
        <v>1190</v>
      </c>
      <c r="H261" s="2" t="s">
        <v>372</v>
      </c>
      <c r="I261" s="2" t="s">
        <v>530</v>
      </c>
      <c r="J261" s="2" t="s">
        <v>27</v>
      </c>
      <c r="K261" s="2" t="s">
        <v>64</v>
      </c>
      <c r="L261" s="2" t="s">
        <v>392</v>
      </c>
      <c r="M261" s="2" t="s">
        <v>393</v>
      </c>
      <c r="N261" s="2" t="s">
        <v>531</v>
      </c>
      <c r="O261" s="2" t="s">
        <v>184</v>
      </c>
      <c r="P261" s="2" t="s">
        <v>30</v>
      </c>
      <c r="Q261" s="2" t="s">
        <v>1001</v>
      </c>
      <c r="R261" s="2" t="s">
        <v>32</v>
      </c>
      <c r="S261" s="2" t="s">
        <v>395</v>
      </c>
      <c r="T261" s="2" t="s">
        <v>532</v>
      </c>
      <c r="U261" s="2" t="s">
        <v>533</v>
      </c>
      <c r="V261" s="2" t="s">
        <v>3872</v>
      </c>
    </row>
    <row r="262" spans="1:112" ht="93.6">
      <c r="A262" s="2" t="s">
        <v>1255</v>
      </c>
      <c r="B262" s="2" t="s">
        <v>1256</v>
      </c>
      <c r="C262" s="2" t="s">
        <v>1257</v>
      </c>
      <c r="D262" s="1">
        <v>182.5</v>
      </c>
      <c r="E262" s="2" t="s">
        <v>23</v>
      </c>
      <c r="F262" s="2" t="s">
        <v>390</v>
      </c>
      <c r="G262" s="2" t="s">
        <v>1190</v>
      </c>
      <c r="H262" s="2" t="s">
        <v>372</v>
      </c>
      <c r="I262" s="2" t="s">
        <v>530</v>
      </c>
      <c r="J262" s="2" t="s">
        <v>27</v>
      </c>
      <c r="K262" s="2" t="s">
        <v>64</v>
      </c>
      <c r="L262" s="2" t="s">
        <v>392</v>
      </c>
      <c r="M262" s="2" t="s">
        <v>393</v>
      </c>
      <c r="N262" s="2" t="s">
        <v>1258</v>
      </c>
      <c r="O262" s="2" t="s">
        <v>184</v>
      </c>
      <c r="P262" s="2" t="s">
        <v>916</v>
      </c>
      <c r="Q262" s="2" t="s">
        <v>41</v>
      </c>
      <c r="R262" s="2" t="s">
        <v>32</v>
      </c>
      <c r="S262" s="2" t="s">
        <v>395</v>
      </c>
      <c r="T262" s="2" t="s">
        <v>1259</v>
      </c>
      <c r="U262" s="2" t="s">
        <v>4057</v>
      </c>
      <c r="V262" s="2" t="s">
        <v>4058</v>
      </c>
      <c r="W262" s="2" t="s">
        <v>4059</v>
      </c>
    </row>
    <row r="263" spans="1:112" ht="93.6">
      <c r="A263" s="2" t="s">
        <v>1260</v>
      </c>
      <c r="B263" s="2" t="s">
        <v>1261</v>
      </c>
      <c r="C263" s="2" t="s">
        <v>1262</v>
      </c>
      <c r="D263" s="1">
        <v>182.5</v>
      </c>
      <c r="E263" s="2" t="s">
        <v>23</v>
      </c>
      <c r="F263" s="2" t="s">
        <v>390</v>
      </c>
      <c r="G263" s="2" t="s">
        <v>1190</v>
      </c>
      <c r="H263" s="2" t="s">
        <v>372</v>
      </c>
      <c r="I263" s="2" t="s">
        <v>530</v>
      </c>
      <c r="J263" s="2" t="s">
        <v>27</v>
      </c>
      <c r="K263" s="2" t="s">
        <v>64</v>
      </c>
      <c r="L263" s="2" t="s">
        <v>392</v>
      </c>
      <c r="M263" s="2" t="s">
        <v>393</v>
      </c>
      <c r="N263" s="2" t="s">
        <v>1258</v>
      </c>
      <c r="O263" s="2" t="s">
        <v>184</v>
      </c>
      <c r="P263" s="2" t="s">
        <v>916</v>
      </c>
      <c r="Q263" s="2" t="s">
        <v>200</v>
      </c>
      <c r="R263" s="2" t="s">
        <v>32</v>
      </c>
      <c r="S263" s="2" t="s">
        <v>395</v>
      </c>
      <c r="T263" s="2" t="s">
        <v>1259</v>
      </c>
      <c r="U263" s="2" t="s">
        <v>4057</v>
      </c>
      <c r="V263" s="2" t="s">
        <v>4058</v>
      </c>
      <c r="W263" s="2" t="s">
        <v>4059</v>
      </c>
    </row>
    <row r="264" spans="1:112" ht="93.6">
      <c r="A264" s="7" t="s">
        <v>5537</v>
      </c>
      <c r="B264" s="7" t="s">
        <v>5538</v>
      </c>
      <c r="C264" s="2" t="s">
        <v>5538</v>
      </c>
      <c r="D264" s="1">
        <v>182.5</v>
      </c>
      <c r="E264" s="2" t="s">
        <v>23</v>
      </c>
      <c r="F264" s="2" t="s">
        <v>390</v>
      </c>
      <c r="G264" s="2" t="s">
        <v>1190</v>
      </c>
      <c r="H264" s="2" t="s">
        <v>372</v>
      </c>
      <c r="I264" s="2" t="s">
        <v>530</v>
      </c>
      <c r="J264" s="14" t="s">
        <v>27</v>
      </c>
      <c r="K264" s="14" t="s">
        <v>64</v>
      </c>
      <c r="L264" s="14" t="s">
        <v>5531</v>
      </c>
      <c r="M264" s="14" t="s">
        <v>5532</v>
      </c>
      <c r="N264" s="14" t="s">
        <v>531</v>
      </c>
      <c r="O264" s="14" t="s">
        <v>184</v>
      </c>
      <c r="P264" s="14" t="s">
        <v>30</v>
      </c>
      <c r="Q264" s="14" t="s">
        <v>40</v>
      </c>
      <c r="R264" s="14" t="s">
        <v>32</v>
      </c>
      <c r="S264" s="14" t="s">
        <v>395</v>
      </c>
      <c r="T264" s="14" t="s">
        <v>532</v>
      </c>
      <c r="U264" s="14" t="s">
        <v>533</v>
      </c>
      <c r="V264" s="14" t="s">
        <v>533</v>
      </c>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row>
    <row r="265" spans="1:112" ht="93.6">
      <c r="A265" s="7" t="s">
        <v>5539</v>
      </c>
      <c r="B265" s="7" t="s">
        <v>5540</v>
      </c>
      <c r="C265" s="2" t="s">
        <v>5540</v>
      </c>
      <c r="D265" s="1">
        <v>182.5</v>
      </c>
      <c r="E265" s="2" t="s">
        <v>23</v>
      </c>
      <c r="F265" s="2" t="s">
        <v>390</v>
      </c>
      <c r="G265" s="2" t="s">
        <v>1190</v>
      </c>
      <c r="H265" s="2" t="s">
        <v>372</v>
      </c>
      <c r="I265" s="2" t="s">
        <v>530</v>
      </c>
      <c r="J265" s="14" t="s">
        <v>27</v>
      </c>
      <c r="K265" s="14" t="s">
        <v>64</v>
      </c>
      <c r="L265" s="14" t="s">
        <v>5531</v>
      </c>
      <c r="M265" s="14" t="s">
        <v>5532</v>
      </c>
      <c r="N265" s="14" t="s">
        <v>531</v>
      </c>
      <c r="O265" s="14" t="s">
        <v>184</v>
      </c>
      <c r="P265" s="14" t="s">
        <v>30</v>
      </c>
      <c r="Q265" s="14" t="s">
        <v>1001</v>
      </c>
      <c r="R265" s="14" t="s">
        <v>32</v>
      </c>
      <c r="S265" s="14" t="s">
        <v>395</v>
      </c>
      <c r="T265" s="14" t="s">
        <v>532</v>
      </c>
      <c r="U265" s="14" t="s">
        <v>5541</v>
      </c>
      <c r="V265" s="14" t="s">
        <v>5541</v>
      </c>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row>
    <row r="266" spans="1:112" ht="93.6">
      <c r="A266" s="7" t="s">
        <v>5542</v>
      </c>
      <c r="B266" s="7" t="s">
        <v>5543</v>
      </c>
      <c r="C266" s="2" t="s">
        <v>5543</v>
      </c>
      <c r="D266" s="1">
        <v>182.5</v>
      </c>
      <c r="E266" s="2" t="s">
        <v>23</v>
      </c>
      <c r="F266" s="2" t="s">
        <v>390</v>
      </c>
      <c r="G266" s="2" t="s">
        <v>1190</v>
      </c>
      <c r="H266" s="2" t="s">
        <v>372</v>
      </c>
      <c r="I266" s="2" t="s">
        <v>530</v>
      </c>
      <c r="J266" s="14" t="s">
        <v>27</v>
      </c>
      <c r="K266" s="14" t="s">
        <v>64</v>
      </c>
      <c r="L266" s="14" t="s">
        <v>5531</v>
      </c>
      <c r="M266" s="14" t="s">
        <v>5532</v>
      </c>
      <c r="N266" s="14" t="s">
        <v>1258</v>
      </c>
      <c r="O266" s="14" t="s">
        <v>184</v>
      </c>
      <c r="P266" s="14" t="s">
        <v>916</v>
      </c>
      <c r="Q266" s="14" t="s">
        <v>41</v>
      </c>
      <c r="R266" s="14" t="s">
        <v>32</v>
      </c>
      <c r="S266" s="14" t="s">
        <v>395</v>
      </c>
      <c r="T266" s="14" t="s">
        <v>1259</v>
      </c>
      <c r="U266" s="14" t="s">
        <v>5544</v>
      </c>
      <c r="V266" s="14" t="s">
        <v>5544</v>
      </c>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row>
    <row r="267" spans="1:112" ht="93.6">
      <c r="A267" s="7" t="s">
        <v>5545</v>
      </c>
      <c r="B267" s="7" t="s">
        <v>5546</v>
      </c>
      <c r="C267" s="2" t="s">
        <v>5546</v>
      </c>
      <c r="D267" s="1">
        <v>182.5</v>
      </c>
      <c r="E267" s="2" t="s">
        <v>23</v>
      </c>
      <c r="F267" s="2" t="s">
        <v>390</v>
      </c>
      <c r="G267" s="2" t="s">
        <v>1190</v>
      </c>
      <c r="H267" s="2" t="s">
        <v>372</v>
      </c>
      <c r="I267" s="2" t="s">
        <v>530</v>
      </c>
      <c r="J267" s="14" t="s">
        <v>27</v>
      </c>
      <c r="K267" s="14" t="s">
        <v>64</v>
      </c>
      <c r="L267" s="14" t="s">
        <v>5531</v>
      </c>
      <c r="M267" s="14" t="s">
        <v>5532</v>
      </c>
      <c r="N267" s="14" t="s">
        <v>1258</v>
      </c>
      <c r="O267" s="14" t="s">
        <v>184</v>
      </c>
      <c r="P267" s="14" t="s">
        <v>916</v>
      </c>
      <c r="Q267" s="14" t="s">
        <v>200</v>
      </c>
      <c r="R267" s="14" t="s">
        <v>32</v>
      </c>
      <c r="S267" s="14" t="s">
        <v>395</v>
      </c>
      <c r="T267" s="14" t="s">
        <v>1259</v>
      </c>
      <c r="U267" s="14" t="s">
        <v>5544</v>
      </c>
      <c r="V267" s="14" t="s">
        <v>5547</v>
      </c>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row>
    <row r="268" spans="1:112" ht="78">
      <c r="A268" s="2" t="s">
        <v>1263</v>
      </c>
      <c r="B268" s="2" t="s">
        <v>1264</v>
      </c>
      <c r="C268" s="2" t="s">
        <v>1264</v>
      </c>
      <c r="D268" s="1">
        <v>182.5</v>
      </c>
      <c r="E268" s="2" t="s">
        <v>61</v>
      </c>
      <c r="F268" s="2" t="s">
        <v>1265</v>
      </c>
      <c r="G268" s="2" t="s">
        <v>1266</v>
      </c>
      <c r="H268" s="2" t="s">
        <v>1267</v>
      </c>
      <c r="J268" s="2" t="s">
        <v>472</v>
      </c>
      <c r="K268" s="2" t="s">
        <v>473</v>
      </c>
      <c r="L268" s="2" t="s">
        <v>1268</v>
      </c>
      <c r="M268" s="2">
        <v>99</v>
      </c>
      <c r="N268" s="2" t="s">
        <v>1269</v>
      </c>
      <c r="O268" s="2">
        <v>98</v>
      </c>
      <c r="P268" s="2">
        <v>74</v>
      </c>
      <c r="Q268" s="2">
        <v>0</v>
      </c>
      <c r="R268" s="2" t="s">
        <v>32</v>
      </c>
      <c r="S268" s="2" t="s">
        <v>33</v>
      </c>
      <c r="T268" s="2" t="s">
        <v>1270</v>
      </c>
      <c r="U268" s="2" t="s">
        <v>1271</v>
      </c>
    </row>
    <row r="269" spans="1:112" ht="46.8">
      <c r="A269" s="2" t="s">
        <v>1272</v>
      </c>
      <c r="B269" s="2" t="s">
        <v>1273</v>
      </c>
      <c r="C269" s="2" t="s">
        <v>1274</v>
      </c>
      <c r="D269" s="1">
        <v>182.5</v>
      </c>
      <c r="E269" s="2" t="s">
        <v>61</v>
      </c>
      <c r="F269" s="2" t="s">
        <v>1275</v>
      </c>
      <c r="G269" s="2" t="s">
        <v>1266</v>
      </c>
      <c r="H269" s="2" t="s">
        <v>667</v>
      </c>
      <c r="I269" s="2" t="s">
        <v>1276</v>
      </c>
      <c r="J269" s="2" t="s">
        <v>472</v>
      </c>
      <c r="K269" s="2" t="s">
        <v>473</v>
      </c>
      <c r="L269" s="2" t="s">
        <v>1268</v>
      </c>
      <c r="M269" s="2">
        <v>99</v>
      </c>
      <c r="N269" s="2" t="s">
        <v>1277</v>
      </c>
      <c r="O269" s="2">
        <v>99</v>
      </c>
      <c r="P269" s="2">
        <v>29</v>
      </c>
      <c r="Q269" s="2">
        <v>0</v>
      </c>
      <c r="R269" s="2" t="s">
        <v>32</v>
      </c>
      <c r="S269" s="2" t="s">
        <v>33</v>
      </c>
      <c r="T269" s="2" t="s">
        <v>1278</v>
      </c>
      <c r="U269" s="2" t="s">
        <v>1279</v>
      </c>
    </row>
    <row r="270" spans="1:112" ht="62.4">
      <c r="A270" s="2" t="s">
        <v>1280</v>
      </c>
      <c r="B270" s="2" t="s">
        <v>1281</v>
      </c>
      <c r="C270" s="2" t="s">
        <v>1281</v>
      </c>
      <c r="D270" s="1">
        <v>182.5</v>
      </c>
      <c r="E270" s="2" t="s">
        <v>61</v>
      </c>
      <c r="F270" s="2" t="s">
        <v>1282</v>
      </c>
      <c r="H270" s="2" t="s">
        <v>1283</v>
      </c>
      <c r="I270" s="2" t="s">
        <v>1284</v>
      </c>
      <c r="J270" s="2" t="s">
        <v>472</v>
      </c>
      <c r="K270" s="2" t="s">
        <v>473</v>
      </c>
      <c r="L270" s="2" t="s">
        <v>1268</v>
      </c>
      <c r="M270" s="2">
        <v>99</v>
      </c>
      <c r="N270" s="2" t="s">
        <v>1285</v>
      </c>
      <c r="O270" s="2">
        <v>99</v>
      </c>
      <c r="P270" s="2">
        <v>79</v>
      </c>
      <c r="Q270" s="2">
        <v>0</v>
      </c>
      <c r="R270" s="2" t="s">
        <v>32</v>
      </c>
      <c r="S270" s="2" t="s">
        <v>33</v>
      </c>
      <c r="T270" s="2" t="s">
        <v>1286</v>
      </c>
      <c r="U270" s="2" t="s">
        <v>4060</v>
      </c>
      <c r="V270" s="2" t="s">
        <v>4061</v>
      </c>
    </row>
    <row r="271" spans="1:112" ht="62.4">
      <c r="A271" s="2" t="s">
        <v>1287</v>
      </c>
      <c r="B271" s="2" t="s">
        <v>1288</v>
      </c>
      <c r="C271" s="2" t="s">
        <v>1288</v>
      </c>
      <c r="D271" s="1">
        <v>182.5</v>
      </c>
      <c r="E271" s="2" t="s">
        <v>61</v>
      </c>
      <c r="F271" s="2" t="s">
        <v>1289</v>
      </c>
      <c r="G271" s="2" t="s">
        <v>1266</v>
      </c>
      <c r="J271" s="2" t="s">
        <v>1290</v>
      </c>
      <c r="K271" s="2" t="s">
        <v>1290</v>
      </c>
      <c r="L271" s="2" t="s">
        <v>1290</v>
      </c>
      <c r="M271" s="2" t="s">
        <v>1291</v>
      </c>
      <c r="N271" s="2" t="s">
        <v>1292</v>
      </c>
      <c r="O271" s="2">
        <v>115</v>
      </c>
      <c r="P271" s="2">
        <v>32</v>
      </c>
      <c r="Q271" s="2">
        <v>0</v>
      </c>
      <c r="R271" s="2" t="s">
        <v>1293</v>
      </c>
      <c r="S271" s="2" t="s">
        <v>33</v>
      </c>
      <c r="T271" s="2" t="s">
        <v>1294</v>
      </c>
      <c r="U271" s="2" t="s">
        <v>4062</v>
      </c>
      <c r="V271" s="2" t="s">
        <v>4063</v>
      </c>
    </row>
    <row r="272" spans="1:112" ht="109.2">
      <c r="A272" s="7" t="s">
        <v>5068</v>
      </c>
      <c r="B272" s="7" t="s">
        <v>5069</v>
      </c>
      <c r="C272" s="2" t="s">
        <v>5069</v>
      </c>
      <c r="D272" s="1">
        <v>182</v>
      </c>
      <c r="E272" s="2" t="s">
        <v>23</v>
      </c>
      <c r="G272" s="2" t="s">
        <v>1190</v>
      </c>
      <c r="H272" s="2" t="s">
        <v>5070</v>
      </c>
      <c r="I272" s="6" t="s">
        <v>5071</v>
      </c>
      <c r="J272" s="14" t="s">
        <v>27</v>
      </c>
      <c r="K272" s="14" t="s">
        <v>48</v>
      </c>
      <c r="L272" s="14" t="s">
        <v>694</v>
      </c>
      <c r="M272" s="14" t="s">
        <v>5072</v>
      </c>
      <c r="N272" s="14" t="s">
        <v>5073</v>
      </c>
      <c r="O272" s="14" t="s">
        <v>251</v>
      </c>
      <c r="P272" s="14" t="s">
        <v>916</v>
      </c>
      <c r="Q272" s="14" t="s">
        <v>41</v>
      </c>
      <c r="R272" s="14" t="s">
        <v>32</v>
      </c>
      <c r="S272" s="14" t="s">
        <v>33</v>
      </c>
      <c r="T272" s="14" t="s">
        <v>5074</v>
      </c>
      <c r="U272" s="14" t="s">
        <v>5075</v>
      </c>
      <c r="V272" s="14" t="s">
        <v>5075</v>
      </c>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row>
    <row r="273" spans="1:112" ht="109.2">
      <c r="A273" s="7" t="s">
        <v>5076</v>
      </c>
      <c r="B273" s="7" t="s">
        <v>5077</v>
      </c>
      <c r="C273" s="2" t="s">
        <v>5077</v>
      </c>
      <c r="D273" s="5">
        <v>182</v>
      </c>
      <c r="E273" s="6" t="s">
        <v>23</v>
      </c>
      <c r="F273" s="6"/>
      <c r="G273" s="6" t="s">
        <v>1328</v>
      </c>
      <c r="H273" s="6" t="s">
        <v>5078</v>
      </c>
      <c r="I273" s="6" t="s">
        <v>5071</v>
      </c>
      <c r="J273" s="14" t="s">
        <v>27</v>
      </c>
      <c r="K273" s="14" t="s">
        <v>48</v>
      </c>
      <c r="L273" s="14" t="s">
        <v>694</v>
      </c>
      <c r="M273" s="14" t="s">
        <v>5072</v>
      </c>
      <c r="N273" s="14" t="s">
        <v>5079</v>
      </c>
      <c r="O273" s="14" t="s">
        <v>251</v>
      </c>
      <c r="P273" s="14" t="s">
        <v>166</v>
      </c>
      <c r="Q273" s="14" t="s">
        <v>41</v>
      </c>
      <c r="R273" s="14" t="s">
        <v>32</v>
      </c>
      <c r="S273" s="14" t="s">
        <v>33</v>
      </c>
      <c r="T273" s="14" t="s">
        <v>5080</v>
      </c>
      <c r="U273" s="14" t="s">
        <v>5081</v>
      </c>
      <c r="V273" s="14" t="s">
        <v>5081</v>
      </c>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row>
    <row r="274" spans="1:112" ht="109.2">
      <c r="A274" s="7" t="s">
        <v>5082</v>
      </c>
      <c r="B274" s="7" t="s">
        <v>5083</v>
      </c>
      <c r="C274" s="2" t="s">
        <v>5083</v>
      </c>
      <c r="D274" s="5">
        <v>182</v>
      </c>
      <c r="E274" s="6" t="s">
        <v>23</v>
      </c>
      <c r="F274" s="6"/>
      <c r="G274" s="6" t="s">
        <v>1328</v>
      </c>
      <c r="H274" s="6" t="s">
        <v>5078</v>
      </c>
      <c r="I274" s="6" t="s">
        <v>5071</v>
      </c>
      <c r="J274" s="14" t="s">
        <v>27</v>
      </c>
      <c r="K274" s="14" t="s">
        <v>48</v>
      </c>
      <c r="L274" s="14" t="s">
        <v>694</v>
      </c>
      <c r="M274" s="14" t="s">
        <v>5072</v>
      </c>
      <c r="N274" s="14" t="s">
        <v>5079</v>
      </c>
      <c r="O274" s="14" t="s">
        <v>251</v>
      </c>
      <c r="P274" s="14" t="s">
        <v>166</v>
      </c>
      <c r="Q274" s="14" t="s">
        <v>200</v>
      </c>
      <c r="R274" s="14" t="s">
        <v>32</v>
      </c>
      <c r="S274" s="14" t="s">
        <v>33</v>
      </c>
      <c r="T274" s="14" t="s">
        <v>5080</v>
      </c>
      <c r="U274" s="14" t="s">
        <v>5081</v>
      </c>
      <c r="V274" s="14" t="s">
        <v>5081</v>
      </c>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row>
    <row r="275" spans="1:112" ht="78">
      <c r="A275" s="7" t="s">
        <v>5084</v>
      </c>
      <c r="B275" s="7" t="s">
        <v>5085</v>
      </c>
      <c r="C275" s="2" t="s">
        <v>5085</v>
      </c>
      <c r="D275" s="5">
        <v>182</v>
      </c>
      <c r="E275" s="6" t="s">
        <v>23</v>
      </c>
      <c r="F275" s="6"/>
      <c r="G275" s="6" t="s">
        <v>1328</v>
      </c>
      <c r="H275" s="6" t="s">
        <v>5078</v>
      </c>
      <c r="I275" s="6" t="s">
        <v>5086</v>
      </c>
      <c r="J275" s="14" t="s">
        <v>27</v>
      </c>
      <c r="K275" s="14" t="s">
        <v>48</v>
      </c>
      <c r="L275" s="14" t="s">
        <v>694</v>
      </c>
      <c r="M275" s="14" t="s">
        <v>5072</v>
      </c>
      <c r="N275" s="14" t="s">
        <v>5087</v>
      </c>
      <c r="O275" s="14" t="s">
        <v>251</v>
      </c>
      <c r="P275" s="14" t="s">
        <v>184</v>
      </c>
      <c r="Q275" s="14" t="s">
        <v>41</v>
      </c>
      <c r="R275" s="14" t="s">
        <v>32</v>
      </c>
      <c r="S275" s="14" t="s">
        <v>33</v>
      </c>
      <c r="T275" s="14" t="s">
        <v>5088</v>
      </c>
      <c r="U275" s="14" t="s">
        <v>5089</v>
      </c>
      <c r="V275" s="14" t="s">
        <v>5089</v>
      </c>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row>
    <row r="276" spans="1:112" ht="78">
      <c r="A276" s="7" t="s">
        <v>5090</v>
      </c>
      <c r="B276" s="7" t="s">
        <v>5091</v>
      </c>
      <c r="C276" s="2" t="s">
        <v>5091</v>
      </c>
      <c r="D276" s="5">
        <v>182</v>
      </c>
      <c r="E276" s="6" t="s">
        <v>23</v>
      </c>
      <c r="F276" s="6"/>
      <c r="G276" s="6" t="s">
        <v>1328</v>
      </c>
      <c r="H276" s="6" t="s">
        <v>5078</v>
      </c>
      <c r="I276" s="6" t="s">
        <v>5086</v>
      </c>
      <c r="J276" s="14" t="s">
        <v>27</v>
      </c>
      <c r="K276" s="14" t="s">
        <v>48</v>
      </c>
      <c r="L276" s="14" t="s">
        <v>694</v>
      </c>
      <c r="M276" s="14" t="s">
        <v>5072</v>
      </c>
      <c r="N276" s="14" t="s">
        <v>5092</v>
      </c>
      <c r="O276" s="14" t="s">
        <v>251</v>
      </c>
      <c r="P276" s="14" t="s">
        <v>94</v>
      </c>
      <c r="Q276" s="14" t="s">
        <v>41</v>
      </c>
      <c r="R276" s="14" t="s">
        <v>32</v>
      </c>
      <c r="S276" s="14" t="s">
        <v>33</v>
      </c>
      <c r="T276" s="14" t="s">
        <v>5093</v>
      </c>
      <c r="U276" s="14" t="s">
        <v>5094</v>
      </c>
      <c r="V276" s="14" t="s">
        <v>5094</v>
      </c>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row>
    <row r="277" spans="1:112" ht="78">
      <c r="A277" s="7" t="s">
        <v>5095</v>
      </c>
      <c r="B277" s="7" t="s">
        <v>5096</v>
      </c>
      <c r="C277" s="2" t="s">
        <v>5096</v>
      </c>
      <c r="D277" s="5">
        <v>182</v>
      </c>
      <c r="E277" s="6" t="s">
        <v>23</v>
      </c>
      <c r="F277" s="6"/>
      <c r="G277" s="6" t="s">
        <v>1328</v>
      </c>
      <c r="H277" s="6" t="s">
        <v>5078</v>
      </c>
      <c r="I277" s="6" t="s">
        <v>5086</v>
      </c>
      <c r="J277" s="14" t="s">
        <v>27</v>
      </c>
      <c r="K277" s="14" t="s">
        <v>48</v>
      </c>
      <c r="L277" s="14" t="s">
        <v>694</v>
      </c>
      <c r="M277" s="14" t="s">
        <v>5072</v>
      </c>
      <c r="N277" s="14" t="s">
        <v>5097</v>
      </c>
      <c r="O277" s="14" t="s">
        <v>251</v>
      </c>
      <c r="P277" s="14" t="s">
        <v>160</v>
      </c>
      <c r="Q277" s="14" t="s">
        <v>41</v>
      </c>
      <c r="R277" s="14" t="s">
        <v>32</v>
      </c>
      <c r="S277" s="14" t="s">
        <v>33</v>
      </c>
      <c r="T277" s="14" t="s">
        <v>5098</v>
      </c>
      <c r="U277" s="14" t="s">
        <v>5099</v>
      </c>
      <c r="V277" s="14" t="s">
        <v>5099</v>
      </c>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row>
    <row r="278" spans="1:112" ht="93.6">
      <c r="A278" s="2" t="s">
        <v>1295</v>
      </c>
      <c r="B278" s="2" t="s">
        <v>1296</v>
      </c>
      <c r="C278" s="2" t="s">
        <v>1296</v>
      </c>
      <c r="D278" s="1">
        <v>182</v>
      </c>
      <c r="E278" s="2" t="s">
        <v>23</v>
      </c>
      <c r="G278" s="2" t="s">
        <v>1297</v>
      </c>
      <c r="H278" s="2" t="s">
        <v>373</v>
      </c>
      <c r="I278" s="2" t="s">
        <v>102</v>
      </c>
      <c r="J278" s="2" t="s">
        <v>103</v>
      </c>
      <c r="K278" s="2" t="s">
        <v>191</v>
      </c>
      <c r="L278" s="2" t="s">
        <v>433</v>
      </c>
      <c r="M278" s="2" t="s">
        <v>434</v>
      </c>
      <c r="N278" s="2" t="s">
        <v>1298</v>
      </c>
      <c r="O278" s="2" t="s">
        <v>123</v>
      </c>
      <c r="P278" s="2" t="s">
        <v>109</v>
      </c>
      <c r="Q278" s="2" t="s">
        <v>41</v>
      </c>
      <c r="R278" s="2" t="s">
        <v>32</v>
      </c>
      <c r="S278" s="2" t="s">
        <v>33</v>
      </c>
      <c r="T278" s="2" t="s">
        <v>1299</v>
      </c>
      <c r="U278" s="2" t="s">
        <v>4064</v>
      </c>
      <c r="V278" s="2" t="s">
        <v>4065</v>
      </c>
    </row>
    <row r="279" spans="1:112" ht="93.6">
      <c r="A279" s="2" t="s">
        <v>1300</v>
      </c>
      <c r="B279" s="2" t="s">
        <v>1301</v>
      </c>
      <c r="C279" s="2" t="s">
        <v>1301</v>
      </c>
      <c r="D279" s="1">
        <v>182</v>
      </c>
      <c r="E279" s="2" t="s">
        <v>23</v>
      </c>
      <c r="G279" s="2" t="s">
        <v>1297</v>
      </c>
      <c r="H279" s="2" t="s">
        <v>373</v>
      </c>
      <c r="I279" s="2" t="s">
        <v>102</v>
      </c>
      <c r="J279" s="2" t="s">
        <v>103</v>
      </c>
      <c r="K279" s="2" t="s">
        <v>191</v>
      </c>
      <c r="L279" s="2" t="s">
        <v>433</v>
      </c>
      <c r="M279" s="2" t="s">
        <v>434</v>
      </c>
      <c r="N279" s="2" t="s">
        <v>1298</v>
      </c>
      <c r="O279" s="2" t="s">
        <v>123</v>
      </c>
      <c r="P279" s="2" t="s">
        <v>109</v>
      </c>
      <c r="Q279" s="2" t="s">
        <v>200</v>
      </c>
      <c r="R279" s="2" t="s">
        <v>32</v>
      </c>
      <c r="S279" s="2" t="s">
        <v>33</v>
      </c>
      <c r="T279" s="2" t="s">
        <v>1299</v>
      </c>
      <c r="U279" s="2" t="s">
        <v>4064</v>
      </c>
      <c r="V279" s="2" t="s">
        <v>4065</v>
      </c>
    </row>
    <row r="280" spans="1:112" ht="93.6">
      <c r="A280" s="2" t="s">
        <v>1302</v>
      </c>
      <c r="B280" s="2" t="s">
        <v>1303</v>
      </c>
      <c r="C280" s="2" t="s">
        <v>1303</v>
      </c>
      <c r="D280" s="1">
        <v>182</v>
      </c>
      <c r="E280" s="2" t="s">
        <v>23</v>
      </c>
      <c r="G280" s="2" t="s">
        <v>1297</v>
      </c>
      <c r="H280" s="2" t="s">
        <v>373</v>
      </c>
      <c r="I280" s="2" t="s">
        <v>102</v>
      </c>
      <c r="J280" s="2" t="s">
        <v>103</v>
      </c>
      <c r="K280" s="2" t="s">
        <v>191</v>
      </c>
      <c r="L280" s="2" t="s">
        <v>441</v>
      </c>
      <c r="M280" s="2" t="s">
        <v>442</v>
      </c>
      <c r="N280" s="2" t="s">
        <v>1304</v>
      </c>
      <c r="O280" s="2" t="s">
        <v>444</v>
      </c>
      <c r="P280" s="2" t="s">
        <v>916</v>
      </c>
      <c r="Q280" s="2" t="s">
        <v>41</v>
      </c>
      <c r="R280" s="2" t="s">
        <v>32</v>
      </c>
      <c r="S280" s="2" t="s">
        <v>33</v>
      </c>
      <c r="T280" s="2" t="s">
        <v>1305</v>
      </c>
      <c r="U280" s="2" t="s">
        <v>4066</v>
      </c>
      <c r="V280" s="2" t="s">
        <v>4067</v>
      </c>
    </row>
    <row r="281" spans="1:112" ht="93.6">
      <c r="A281" s="2" t="s">
        <v>1306</v>
      </c>
      <c r="B281" s="2" t="s">
        <v>1307</v>
      </c>
      <c r="C281" s="2" t="s">
        <v>1307</v>
      </c>
      <c r="D281" s="1">
        <v>182</v>
      </c>
      <c r="E281" s="2" t="s">
        <v>23</v>
      </c>
      <c r="G281" s="2" t="s">
        <v>1297</v>
      </c>
      <c r="H281" s="2" t="s">
        <v>373</v>
      </c>
      <c r="I281" s="2" t="s">
        <v>102</v>
      </c>
      <c r="J281" s="2" t="s">
        <v>103</v>
      </c>
      <c r="K281" s="2" t="s">
        <v>191</v>
      </c>
      <c r="L281" s="2" t="s">
        <v>441</v>
      </c>
      <c r="M281" s="2" t="s">
        <v>442</v>
      </c>
      <c r="N281" s="2" t="s">
        <v>1304</v>
      </c>
      <c r="O281" s="2" t="s">
        <v>444</v>
      </c>
      <c r="P281" s="2" t="s">
        <v>916</v>
      </c>
      <c r="Q281" s="2" t="s">
        <v>200</v>
      </c>
      <c r="R281" s="2" t="s">
        <v>32</v>
      </c>
      <c r="S281" s="2" t="s">
        <v>33</v>
      </c>
      <c r="T281" s="2" t="s">
        <v>1305</v>
      </c>
      <c r="U281" s="2" t="s">
        <v>4066</v>
      </c>
      <c r="V281" s="2" t="s">
        <v>4067</v>
      </c>
    </row>
    <row r="282" spans="1:112" ht="109.2">
      <c r="A282" s="2" t="s">
        <v>1308</v>
      </c>
      <c r="B282" s="2" t="s">
        <v>1309</v>
      </c>
      <c r="C282" s="2" t="s">
        <v>1310</v>
      </c>
      <c r="D282" s="1">
        <v>182</v>
      </c>
      <c r="E282" s="2" t="s">
        <v>61</v>
      </c>
      <c r="F282" s="2" t="s">
        <v>1311</v>
      </c>
      <c r="G282" s="2" t="s">
        <v>1190</v>
      </c>
      <c r="H282" s="2" t="s">
        <v>541</v>
      </c>
      <c r="I282" s="2" t="s">
        <v>1312</v>
      </c>
      <c r="J282" s="2" t="s">
        <v>472</v>
      </c>
      <c r="K282" s="2" t="s">
        <v>473</v>
      </c>
      <c r="L282" s="2" t="s">
        <v>1313</v>
      </c>
      <c r="M282" s="2" t="s">
        <v>1314</v>
      </c>
      <c r="N282" s="2" t="s">
        <v>1315</v>
      </c>
      <c r="O282" s="2" t="s">
        <v>857</v>
      </c>
      <c r="P282" s="2" t="s">
        <v>813</v>
      </c>
      <c r="Q282" s="2" t="s">
        <v>41</v>
      </c>
      <c r="R282" s="2" t="s">
        <v>32</v>
      </c>
      <c r="S282" s="2" t="s">
        <v>33</v>
      </c>
      <c r="T282" s="2" t="s">
        <v>1316</v>
      </c>
      <c r="U282" s="2" t="s">
        <v>4068</v>
      </c>
      <c r="V282" s="2" t="s">
        <v>4069</v>
      </c>
    </row>
    <row r="283" spans="1:112" ht="109.2">
      <c r="A283" s="7" t="s">
        <v>5340</v>
      </c>
      <c r="B283" s="7" t="s">
        <v>5341</v>
      </c>
      <c r="C283" s="2" t="s">
        <v>5342</v>
      </c>
      <c r="D283" s="1">
        <v>182</v>
      </c>
      <c r="E283" s="2" t="s">
        <v>61</v>
      </c>
      <c r="F283" s="2" t="s">
        <v>1311</v>
      </c>
      <c r="G283" s="2" t="s">
        <v>1190</v>
      </c>
      <c r="H283" s="2" t="s">
        <v>541</v>
      </c>
      <c r="I283" s="2" t="s">
        <v>1312</v>
      </c>
      <c r="J283" s="14" t="s">
        <v>472</v>
      </c>
      <c r="K283" s="14" t="s">
        <v>473</v>
      </c>
      <c r="L283" s="14" t="s">
        <v>1313</v>
      </c>
      <c r="M283" s="14" t="s">
        <v>1314</v>
      </c>
      <c r="N283" s="14" t="s">
        <v>1315</v>
      </c>
      <c r="O283" s="14" t="s">
        <v>857</v>
      </c>
      <c r="P283" s="14" t="s">
        <v>813</v>
      </c>
      <c r="Q283" s="14" t="s">
        <v>200</v>
      </c>
      <c r="R283" s="14" t="s">
        <v>32</v>
      </c>
      <c r="S283" s="14" t="s">
        <v>33</v>
      </c>
      <c r="T283" s="14" t="s">
        <v>1316</v>
      </c>
      <c r="U283" s="14" t="s">
        <v>5343</v>
      </c>
      <c r="V283" s="14" t="s">
        <v>5343</v>
      </c>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row>
    <row r="284" spans="1:112" ht="78">
      <c r="A284" s="2" t="s">
        <v>1317</v>
      </c>
      <c r="B284" s="2" t="s">
        <v>1318</v>
      </c>
      <c r="C284" s="2" t="s">
        <v>1318</v>
      </c>
      <c r="D284" s="1">
        <v>182</v>
      </c>
      <c r="E284" s="2" t="s">
        <v>23</v>
      </c>
      <c r="G284" s="2" t="s">
        <v>1190</v>
      </c>
      <c r="H284" s="2" t="s">
        <v>372</v>
      </c>
      <c r="I284" s="2" t="s">
        <v>1319</v>
      </c>
      <c r="J284" s="2" t="s">
        <v>648</v>
      </c>
      <c r="K284" s="2" t="s">
        <v>1320</v>
      </c>
      <c r="L284" s="2" t="s">
        <v>1320</v>
      </c>
      <c r="M284" s="2" t="s">
        <v>1321</v>
      </c>
      <c r="N284" s="2" t="s">
        <v>1322</v>
      </c>
      <c r="O284" s="2" t="s">
        <v>1323</v>
      </c>
      <c r="P284" s="2" t="s">
        <v>41</v>
      </c>
      <c r="Q284" s="2" t="s">
        <v>41</v>
      </c>
      <c r="R284" s="2" t="s">
        <v>32</v>
      </c>
      <c r="S284" s="2" t="s">
        <v>33</v>
      </c>
      <c r="T284" s="2" t="s">
        <v>1324</v>
      </c>
      <c r="U284" s="2" t="s">
        <v>4070</v>
      </c>
      <c r="V284" s="2" t="s">
        <v>4071</v>
      </c>
    </row>
    <row r="285" spans="1:112" ht="93.6">
      <c r="A285" s="2" t="s">
        <v>1325</v>
      </c>
      <c r="B285" s="2" t="s">
        <v>1326</v>
      </c>
      <c r="C285" s="2" t="s">
        <v>1326</v>
      </c>
      <c r="D285" s="1">
        <v>182</v>
      </c>
      <c r="E285" s="2" t="s">
        <v>61</v>
      </c>
      <c r="F285" s="2" t="s">
        <v>1327</v>
      </c>
      <c r="G285" s="2" t="s">
        <v>1328</v>
      </c>
      <c r="H285" s="2" t="s">
        <v>25</v>
      </c>
      <c r="I285" s="2" t="s">
        <v>1329</v>
      </c>
      <c r="J285" s="2" t="s">
        <v>472</v>
      </c>
      <c r="K285" s="2" t="s">
        <v>473</v>
      </c>
      <c r="L285" s="2" t="s">
        <v>1268</v>
      </c>
      <c r="M285" s="2">
        <v>99</v>
      </c>
      <c r="N285" s="2" t="s">
        <v>1330</v>
      </c>
      <c r="O285" s="2">
        <v>99</v>
      </c>
      <c r="P285" s="2">
        <v>12</v>
      </c>
      <c r="Q285" s="2">
        <v>0</v>
      </c>
      <c r="R285" s="2" t="s">
        <v>32</v>
      </c>
      <c r="S285" s="2" t="s">
        <v>33</v>
      </c>
      <c r="T285" s="2" t="s">
        <v>34</v>
      </c>
      <c r="U285" s="2" t="s">
        <v>4072</v>
      </c>
      <c r="V285" s="2" t="s">
        <v>4073</v>
      </c>
    </row>
    <row r="286" spans="1:112" ht="46.8">
      <c r="A286" s="2" t="s">
        <v>1331</v>
      </c>
      <c r="B286" s="2" t="s">
        <v>1332</v>
      </c>
      <c r="C286" s="2" t="s">
        <v>1332</v>
      </c>
      <c r="D286" s="1">
        <v>182</v>
      </c>
      <c r="E286" s="2" t="s">
        <v>61</v>
      </c>
      <c r="F286" s="2" t="s">
        <v>1333</v>
      </c>
      <c r="G286" s="2" t="s">
        <v>1190</v>
      </c>
      <c r="J286" s="2" t="s">
        <v>472</v>
      </c>
      <c r="K286" s="2" t="s">
        <v>473</v>
      </c>
      <c r="L286" s="2" t="s">
        <v>1268</v>
      </c>
      <c r="M286" s="2">
        <v>99</v>
      </c>
      <c r="N286" s="2" t="s">
        <v>1334</v>
      </c>
      <c r="O286" s="2">
        <v>99</v>
      </c>
      <c r="P286" s="2">
        <v>6</v>
      </c>
      <c r="Q286" s="2">
        <v>0</v>
      </c>
      <c r="R286" s="2" t="s">
        <v>32</v>
      </c>
      <c r="S286" s="2" t="s">
        <v>33</v>
      </c>
      <c r="T286" s="2" t="s">
        <v>1335</v>
      </c>
      <c r="U286" s="2" t="s">
        <v>4074</v>
      </c>
      <c r="V286" s="2" t="s">
        <v>4075</v>
      </c>
    </row>
    <row r="287" spans="1:112" ht="78">
      <c r="A287" s="7" t="s">
        <v>5898</v>
      </c>
      <c r="B287" s="7" t="s">
        <v>5899</v>
      </c>
      <c r="C287" s="2" t="s">
        <v>5899</v>
      </c>
      <c r="D287" s="5">
        <f>26*7</f>
        <v>182</v>
      </c>
      <c r="E287" s="6" t="s">
        <v>61</v>
      </c>
      <c r="F287" s="6" t="s">
        <v>6105</v>
      </c>
      <c r="G287" s="6"/>
      <c r="H287" s="6"/>
      <c r="I287" s="6" t="s">
        <v>6104</v>
      </c>
      <c r="J287" s="14" t="s">
        <v>1290</v>
      </c>
      <c r="K287" s="14" t="s">
        <v>1290</v>
      </c>
      <c r="L287" s="14" t="s">
        <v>1290</v>
      </c>
      <c r="M287" s="14" t="s">
        <v>1291</v>
      </c>
      <c r="N287" s="14" t="s">
        <v>5900</v>
      </c>
      <c r="O287" s="14" t="s">
        <v>3447</v>
      </c>
      <c r="P287" s="14" t="s">
        <v>52</v>
      </c>
      <c r="Q287" s="14" t="s">
        <v>30</v>
      </c>
      <c r="R287" s="14" t="s">
        <v>1293</v>
      </c>
      <c r="S287" s="14" t="s">
        <v>33</v>
      </c>
      <c r="T287" s="14" t="s">
        <v>3455</v>
      </c>
      <c r="U287" s="14" t="s">
        <v>5901</v>
      </c>
      <c r="V287" s="14" t="s">
        <v>5901</v>
      </c>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row>
    <row r="288" spans="1:112" ht="78">
      <c r="A288" s="2" t="s">
        <v>1336</v>
      </c>
      <c r="B288" s="2" t="s">
        <v>1337</v>
      </c>
      <c r="C288" s="2" t="s">
        <v>1337</v>
      </c>
      <c r="D288" s="1">
        <v>182.5</v>
      </c>
      <c r="E288" s="2" t="s">
        <v>23</v>
      </c>
      <c r="F288" s="2" t="s">
        <v>964</v>
      </c>
      <c r="G288" s="2" t="s">
        <v>1338</v>
      </c>
      <c r="H288" s="2" t="s">
        <v>372</v>
      </c>
      <c r="I288" s="2" t="s">
        <v>6141</v>
      </c>
      <c r="J288" s="2" t="s">
        <v>615</v>
      </c>
      <c r="K288" s="2" t="s">
        <v>616</v>
      </c>
      <c r="L288" s="2" t="s">
        <v>965</v>
      </c>
      <c r="M288" s="2" t="s">
        <v>966</v>
      </c>
      <c r="N288" s="2" t="s">
        <v>967</v>
      </c>
      <c r="O288" s="2" t="s">
        <v>952</v>
      </c>
      <c r="P288" s="2" t="s">
        <v>52</v>
      </c>
      <c r="Q288" s="2" t="s">
        <v>40</v>
      </c>
      <c r="R288" s="2" t="s">
        <v>32</v>
      </c>
      <c r="S288" s="2" t="s">
        <v>395</v>
      </c>
      <c r="T288" s="2" t="s">
        <v>621</v>
      </c>
      <c r="U288" s="2" t="s">
        <v>4076</v>
      </c>
      <c r="V288" s="2" t="s">
        <v>4077</v>
      </c>
      <c r="W288" s="2" t="s">
        <v>4078</v>
      </c>
      <c r="X288" s="2" t="s">
        <v>4079</v>
      </c>
    </row>
    <row r="289" spans="1:112" ht="78">
      <c r="A289" s="2" t="s">
        <v>1339</v>
      </c>
      <c r="B289" s="2" t="s">
        <v>1340</v>
      </c>
      <c r="C289" s="2" t="s">
        <v>1340</v>
      </c>
      <c r="D289" s="1">
        <v>182.5</v>
      </c>
      <c r="E289" s="2" t="s">
        <v>23</v>
      </c>
      <c r="F289" s="2" t="s">
        <v>964</v>
      </c>
      <c r="G289" s="2" t="s">
        <v>1338</v>
      </c>
      <c r="H289" s="2" t="s">
        <v>372</v>
      </c>
      <c r="I289" s="2" t="s">
        <v>6141</v>
      </c>
      <c r="J289" s="2" t="s">
        <v>615</v>
      </c>
      <c r="K289" s="2" t="s">
        <v>616</v>
      </c>
      <c r="L289" s="2" t="s">
        <v>970</v>
      </c>
      <c r="M289" s="2" t="s">
        <v>971</v>
      </c>
      <c r="N289" s="2" t="s">
        <v>967</v>
      </c>
      <c r="O289" s="2" t="s">
        <v>952</v>
      </c>
      <c r="P289" s="2" t="s">
        <v>52</v>
      </c>
      <c r="Q289" s="2" t="s">
        <v>40</v>
      </c>
      <c r="R289" s="2" t="s">
        <v>32</v>
      </c>
      <c r="S289" s="2" t="s">
        <v>395</v>
      </c>
      <c r="T289" s="2" t="s">
        <v>621</v>
      </c>
      <c r="U289" s="2" t="s">
        <v>4076</v>
      </c>
      <c r="V289" s="2" t="s">
        <v>4077</v>
      </c>
      <c r="W289" s="2" t="s">
        <v>4078</v>
      </c>
      <c r="X289" s="2" t="s">
        <v>4079</v>
      </c>
    </row>
    <row r="290" spans="1:112" ht="78">
      <c r="A290" s="2" t="s">
        <v>1341</v>
      </c>
      <c r="B290" s="2" t="s">
        <v>1342</v>
      </c>
      <c r="C290" s="2" t="s">
        <v>1342</v>
      </c>
      <c r="D290" s="1">
        <v>126</v>
      </c>
      <c r="E290" s="2" t="s">
        <v>23</v>
      </c>
      <c r="F290" s="2" t="s">
        <v>1343</v>
      </c>
      <c r="G290" s="2" t="s">
        <v>1338</v>
      </c>
      <c r="I290" s="2" t="s">
        <v>1344</v>
      </c>
      <c r="J290" s="2" t="s">
        <v>472</v>
      </c>
      <c r="K290" s="2" t="s">
        <v>473</v>
      </c>
      <c r="L290" s="2" t="s">
        <v>1345</v>
      </c>
      <c r="M290" s="2" t="s">
        <v>842</v>
      </c>
      <c r="N290" s="2" t="s">
        <v>1346</v>
      </c>
      <c r="O290" s="2" t="s">
        <v>842</v>
      </c>
      <c r="P290" s="2" t="s">
        <v>93</v>
      </c>
      <c r="Q290" s="2" t="s">
        <v>200</v>
      </c>
      <c r="R290" s="2" t="s">
        <v>32</v>
      </c>
      <c r="S290" s="2" t="s">
        <v>33</v>
      </c>
      <c r="T290" s="2" t="s">
        <v>1347</v>
      </c>
      <c r="U290" s="2" t="s">
        <v>1348</v>
      </c>
    </row>
    <row r="291" spans="1:112" ht="93.6">
      <c r="A291" s="2" t="s">
        <v>1349</v>
      </c>
      <c r="B291" s="2" t="s">
        <v>1350</v>
      </c>
      <c r="C291" s="2" t="s">
        <v>1351</v>
      </c>
      <c r="D291" s="1">
        <v>120</v>
      </c>
      <c r="E291" s="2" t="s">
        <v>61</v>
      </c>
      <c r="F291" s="2" t="s">
        <v>1352</v>
      </c>
      <c r="G291" s="2" t="s">
        <v>1353</v>
      </c>
      <c r="I291" s="2" t="s">
        <v>1354</v>
      </c>
      <c r="J291" s="2" t="s">
        <v>472</v>
      </c>
      <c r="K291" s="2" t="s">
        <v>473</v>
      </c>
      <c r="L291" s="2" t="s">
        <v>1345</v>
      </c>
      <c r="M291" s="2" t="s">
        <v>842</v>
      </c>
      <c r="N291" s="2" t="s">
        <v>1355</v>
      </c>
      <c r="O291" s="2" t="s">
        <v>842</v>
      </c>
      <c r="P291" s="2" t="s">
        <v>30</v>
      </c>
      <c r="Q291" s="2" t="s">
        <v>41</v>
      </c>
      <c r="R291" s="2" t="s">
        <v>32</v>
      </c>
      <c r="S291" s="2" t="s">
        <v>33</v>
      </c>
      <c r="T291" s="2" t="s">
        <v>34</v>
      </c>
      <c r="U291" s="2" t="s">
        <v>4080</v>
      </c>
      <c r="V291" s="2" t="s">
        <v>4081</v>
      </c>
      <c r="W291" s="2" t="s">
        <v>4082</v>
      </c>
      <c r="X291" s="2" t="s">
        <v>4083</v>
      </c>
    </row>
    <row r="292" spans="1:112" ht="140.4">
      <c r="A292" s="2" t="s">
        <v>1356</v>
      </c>
      <c r="B292" s="2" t="s">
        <v>1357</v>
      </c>
      <c r="C292" s="2" t="s">
        <v>1357</v>
      </c>
      <c r="D292" s="1">
        <v>120</v>
      </c>
      <c r="E292" s="2" t="s">
        <v>61</v>
      </c>
      <c r="F292" s="2" t="s">
        <v>1358</v>
      </c>
      <c r="G292" s="2" t="s">
        <v>1353</v>
      </c>
      <c r="H292" s="2" t="s">
        <v>1359</v>
      </c>
      <c r="I292" s="2" t="s">
        <v>1360</v>
      </c>
      <c r="J292" s="2" t="s">
        <v>472</v>
      </c>
      <c r="K292" s="2" t="s">
        <v>473</v>
      </c>
      <c r="L292" s="2" t="s">
        <v>1268</v>
      </c>
      <c r="M292" s="2">
        <v>99</v>
      </c>
      <c r="N292" s="2" t="s">
        <v>1361</v>
      </c>
      <c r="O292" s="2">
        <v>94</v>
      </c>
      <c r="P292" s="2">
        <v>17</v>
      </c>
      <c r="Q292" s="2">
        <v>0</v>
      </c>
      <c r="R292" s="2" t="s">
        <v>32</v>
      </c>
      <c r="S292" s="2" t="s">
        <v>395</v>
      </c>
      <c r="T292" s="2" t="s">
        <v>1362</v>
      </c>
      <c r="U292" s="2" t="s">
        <v>293</v>
      </c>
    </row>
    <row r="293" spans="1:112" ht="140.4">
      <c r="A293" s="7" t="s">
        <v>5726</v>
      </c>
      <c r="B293" s="7" t="s">
        <v>5727</v>
      </c>
      <c r="C293" s="2" t="s">
        <v>5727</v>
      </c>
      <c r="D293" s="1">
        <v>120</v>
      </c>
      <c r="E293" s="2" t="s">
        <v>61</v>
      </c>
      <c r="F293" s="2" t="s">
        <v>1358</v>
      </c>
      <c r="G293" s="2" t="s">
        <v>1353</v>
      </c>
      <c r="H293" s="2" t="s">
        <v>1359</v>
      </c>
      <c r="I293" s="2" t="s">
        <v>1360</v>
      </c>
      <c r="J293" s="14" t="s">
        <v>472</v>
      </c>
      <c r="K293" s="14" t="s">
        <v>473</v>
      </c>
      <c r="L293" s="14" t="s">
        <v>1268</v>
      </c>
      <c r="M293" s="14" t="s">
        <v>1100</v>
      </c>
      <c r="N293" s="14" t="s">
        <v>5728</v>
      </c>
      <c r="O293" s="14" t="s">
        <v>1370</v>
      </c>
      <c r="P293" s="14" t="s">
        <v>115</v>
      </c>
      <c r="Q293" s="14" t="s">
        <v>41</v>
      </c>
      <c r="R293" s="14" t="s">
        <v>32</v>
      </c>
      <c r="S293" s="14" t="s">
        <v>395</v>
      </c>
      <c r="T293" s="14" t="s">
        <v>5729</v>
      </c>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row>
    <row r="294" spans="1:112" ht="140.4">
      <c r="A294" s="7" t="s">
        <v>5892</v>
      </c>
      <c r="B294" s="7" t="s">
        <v>5893</v>
      </c>
      <c r="C294" s="2" t="s">
        <v>5893</v>
      </c>
      <c r="D294" s="1">
        <v>120</v>
      </c>
      <c r="E294" s="2" t="s">
        <v>61</v>
      </c>
      <c r="F294" s="2" t="s">
        <v>1358</v>
      </c>
      <c r="G294" s="2" t="s">
        <v>1353</v>
      </c>
      <c r="H294" s="2" t="s">
        <v>1359</v>
      </c>
      <c r="I294" s="2" t="s">
        <v>1360</v>
      </c>
      <c r="J294" s="14" t="s">
        <v>1290</v>
      </c>
      <c r="K294" s="14" t="s">
        <v>1290</v>
      </c>
      <c r="L294" s="14" t="s">
        <v>1290</v>
      </c>
      <c r="M294" s="14" t="s">
        <v>1291</v>
      </c>
      <c r="N294" s="14" t="s">
        <v>5894</v>
      </c>
      <c r="O294" s="14" t="s">
        <v>5895</v>
      </c>
      <c r="P294" s="14" t="s">
        <v>115</v>
      </c>
      <c r="Q294" s="14" t="s">
        <v>41</v>
      </c>
      <c r="R294" s="14" t="s">
        <v>1293</v>
      </c>
      <c r="S294" s="14" t="s">
        <v>33</v>
      </c>
      <c r="T294" s="14" t="s">
        <v>5896</v>
      </c>
      <c r="U294" s="14" t="s">
        <v>5897</v>
      </c>
      <c r="V294" s="14" t="s">
        <v>5897</v>
      </c>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row>
    <row r="295" spans="1:112" ht="62.4">
      <c r="A295" s="7" t="s">
        <v>5376</v>
      </c>
      <c r="B295" s="7" t="s">
        <v>5377</v>
      </c>
      <c r="C295" s="2" t="s">
        <v>5378</v>
      </c>
      <c r="D295" s="5">
        <f>3*30</f>
        <v>90</v>
      </c>
      <c r="E295" s="6" t="s">
        <v>61</v>
      </c>
      <c r="F295" s="6" t="s">
        <v>6058</v>
      </c>
      <c r="G295" s="6"/>
      <c r="H295" s="6" t="s">
        <v>372</v>
      </c>
      <c r="I295" s="6" t="s">
        <v>6059</v>
      </c>
      <c r="J295" s="14" t="s">
        <v>648</v>
      </c>
      <c r="K295" s="14" t="s">
        <v>649</v>
      </c>
      <c r="L295" s="14" t="s">
        <v>650</v>
      </c>
      <c r="M295" s="14" t="s">
        <v>651</v>
      </c>
      <c r="N295" s="14" t="s">
        <v>5379</v>
      </c>
      <c r="O295" s="14" t="s">
        <v>1074</v>
      </c>
      <c r="P295" s="14" t="s">
        <v>30</v>
      </c>
      <c r="Q295" s="14" t="s">
        <v>41</v>
      </c>
      <c r="R295" s="14" t="s">
        <v>32</v>
      </c>
      <c r="S295" s="14" t="s">
        <v>33</v>
      </c>
      <c r="T295" s="14" t="s">
        <v>5380</v>
      </c>
      <c r="U295" s="14" t="s">
        <v>5381</v>
      </c>
      <c r="V295" s="14" t="s">
        <v>5381</v>
      </c>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row>
    <row r="296" spans="1:112" ht="124.8">
      <c r="A296" s="2" t="s">
        <v>1596</v>
      </c>
      <c r="B296" s="2" t="s">
        <v>1597</v>
      </c>
      <c r="C296" s="2" t="s">
        <v>1597</v>
      </c>
      <c r="D296" s="1">
        <v>84</v>
      </c>
      <c r="E296" s="2" t="s">
        <v>23</v>
      </c>
      <c r="G296" s="2" t="s">
        <v>1200</v>
      </c>
      <c r="H296" s="2" t="s">
        <v>372</v>
      </c>
      <c r="I296" s="2" t="s">
        <v>1598</v>
      </c>
      <c r="J296" s="2" t="s">
        <v>27</v>
      </c>
      <c r="K296" s="2" t="s">
        <v>48</v>
      </c>
      <c r="L296" s="2" t="s">
        <v>1599</v>
      </c>
      <c r="M296" s="2" t="s">
        <v>1600</v>
      </c>
      <c r="N296" s="2" t="s">
        <v>1601</v>
      </c>
      <c r="O296" s="2" t="s">
        <v>184</v>
      </c>
      <c r="P296" s="2" t="s">
        <v>1167</v>
      </c>
      <c r="Q296" s="2" t="s">
        <v>41</v>
      </c>
      <c r="R296" s="2" t="s">
        <v>32</v>
      </c>
      <c r="S296" s="2" t="s">
        <v>33</v>
      </c>
      <c r="T296" s="2" t="s">
        <v>1602</v>
      </c>
      <c r="U296" s="2" t="s">
        <v>1603</v>
      </c>
    </row>
    <row r="297" spans="1:112" ht="124.8">
      <c r="A297" s="7" t="s">
        <v>5064</v>
      </c>
      <c r="B297" s="7" t="s">
        <v>5065</v>
      </c>
      <c r="C297" s="2" t="s">
        <v>5065</v>
      </c>
      <c r="D297" s="1">
        <v>84</v>
      </c>
      <c r="E297" s="2" t="s">
        <v>23</v>
      </c>
      <c r="G297" s="2" t="s">
        <v>1200</v>
      </c>
      <c r="H297" s="2" t="s">
        <v>372</v>
      </c>
      <c r="I297" s="2" t="s">
        <v>1598</v>
      </c>
      <c r="J297" s="14" t="s">
        <v>27</v>
      </c>
      <c r="K297" s="14" t="s">
        <v>1127</v>
      </c>
      <c r="L297" s="14" t="s">
        <v>5066</v>
      </c>
      <c r="M297" s="14" t="s">
        <v>5067</v>
      </c>
      <c r="N297" s="14" t="s">
        <v>1601</v>
      </c>
      <c r="O297" s="14" t="s">
        <v>184</v>
      </c>
      <c r="P297" s="14" t="s">
        <v>1167</v>
      </c>
      <c r="Q297" s="14" t="s">
        <v>200</v>
      </c>
      <c r="R297" s="14" t="s">
        <v>32</v>
      </c>
      <c r="S297" s="14" t="s">
        <v>33</v>
      </c>
      <c r="T297" s="14" t="s">
        <v>1602</v>
      </c>
      <c r="U297" s="14" t="s">
        <v>1603</v>
      </c>
      <c r="V297" s="14" t="s">
        <v>1603</v>
      </c>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row>
    <row r="298" spans="1:112" ht="124.8">
      <c r="A298" s="2" t="s">
        <v>1363</v>
      </c>
      <c r="B298" s="2" t="s">
        <v>1364</v>
      </c>
      <c r="C298" s="2" t="s">
        <v>1364</v>
      </c>
      <c r="D298" s="1">
        <v>84</v>
      </c>
      <c r="E298" s="2" t="s">
        <v>61</v>
      </c>
      <c r="F298" s="2" t="s">
        <v>1365</v>
      </c>
      <c r="G298" s="2" t="s">
        <v>1366</v>
      </c>
      <c r="H298" s="2" t="s">
        <v>1367</v>
      </c>
      <c r="I298" s="2" t="s">
        <v>1368</v>
      </c>
      <c r="J298" s="2" t="s">
        <v>648</v>
      </c>
      <c r="K298" s="2" t="s">
        <v>649</v>
      </c>
      <c r="L298" s="2" t="s">
        <v>650</v>
      </c>
      <c r="M298" s="2" t="s">
        <v>651</v>
      </c>
      <c r="N298" s="2" t="s">
        <v>1369</v>
      </c>
      <c r="O298" s="2" t="s">
        <v>651</v>
      </c>
      <c r="P298" s="2" t="s">
        <v>1370</v>
      </c>
      <c r="Q298" s="2" t="s">
        <v>41</v>
      </c>
      <c r="R298" s="2" t="s">
        <v>32</v>
      </c>
      <c r="S298" s="2" t="s">
        <v>33</v>
      </c>
      <c r="T298" s="2" t="s">
        <v>1371</v>
      </c>
      <c r="U298" s="2" t="s">
        <v>1372</v>
      </c>
    </row>
    <row r="299" spans="1:112" ht="124.8">
      <c r="A299" s="2" t="s">
        <v>1373</v>
      </c>
      <c r="B299" s="2" t="s">
        <v>1374</v>
      </c>
      <c r="C299" s="2" t="s">
        <v>1374</v>
      </c>
      <c r="D299" s="1">
        <v>84</v>
      </c>
      <c r="E299" s="2" t="s">
        <v>61</v>
      </c>
      <c r="F299" s="2" t="s">
        <v>1365</v>
      </c>
      <c r="G299" s="2" t="s">
        <v>1366</v>
      </c>
      <c r="H299" s="2" t="s">
        <v>1367</v>
      </c>
      <c r="I299" s="2" t="s">
        <v>1375</v>
      </c>
      <c r="J299" s="2" t="s">
        <v>648</v>
      </c>
      <c r="K299" s="2" t="s">
        <v>649</v>
      </c>
      <c r="L299" s="2" t="s">
        <v>650</v>
      </c>
      <c r="M299" s="2" t="s">
        <v>651</v>
      </c>
      <c r="N299" s="2" t="s">
        <v>1376</v>
      </c>
      <c r="O299" s="2" t="s">
        <v>651</v>
      </c>
      <c r="P299" s="2" t="s">
        <v>1377</v>
      </c>
      <c r="Q299" s="2" t="s">
        <v>30</v>
      </c>
      <c r="R299" s="2" t="s">
        <v>32</v>
      </c>
      <c r="S299" s="2" t="s">
        <v>33</v>
      </c>
      <c r="T299" s="2" t="s">
        <v>1378</v>
      </c>
      <c r="U299" s="2" t="s">
        <v>1379</v>
      </c>
    </row>
    <row r="300" spans="1:112" ht="78">
      <c r="A300" s="2" t="s">
        <v>1380</v>
      </c>
      <c r="B300" s="2" t="s">
        <v>1381</v>
      </c>
      <c r="C300" s="2" t="s">
        <v>1382</v>
      </c>
      <c r="D300" s="1">
        <v>84</v>
      </c>
      <c r="E300" s="2" t="s">
        <v>61</v>
      </c>
      <c r="F300" s="2" t="s">
        <v>1383</v>
      </c>
      <c r="G300" s="2" t="s">
        <v>1366</v>
      </c>
      <c r="H300" s="2" t="s">
        <v>683</v>
      </c>
      <c r="I300" s="2" t="s">
        <v>1384</v>
      </c>
      <c r="J300" s="2" t="s">
        <v>27</v>
      </c>
      <c r="K300" s="2" t="s">
        <v>64</v>
      </c>
      <c r="L300" s="2" t="s">
        <v>497</v>
      </c>
      <c r="M300" s="2" t="s">
        <v>498</v>
      </c>
      <c r="N300" s="2" t="s">
        <v>1385</v>
      </c>
      <c r="O300" s="2" t="s">
        <v>184</v>
      </c>
      <c r="P300" s="2" t="s">
        <v>68</v>
      </c>
      <c r="Q300" s="2" t="s">
        <v>41</v>
      </c>
      <c r="R300" s="2" t="s">
        <v>32</v>
      </c>
      <c r="S300" s="2" t="s">
        <v>33</v>
      </c>
      <c r="T300" s="2" t="s">
        <v>1386</v>
      </c>
      <c r="U300" s="2" t="s">
        <v>4084</v>
      </c>
      <c r="V300" s="2" t="s">
        <v>4085</v>
      </c>
      <c r="W300" s="2" t="s">
        <v>4086</v>
      </c>
      <c r="X300" s="2" t="s">
        <v>4087</v>
      </c>
    </row>
    <row r="301" spans="1:112" ht="109.2">
      <c r="A301" s="2" t="s">
        <v>1387</v>
      </c>
      <c r="B301" s="2" t="s">
        <v>1388</v>
      </c>
      <c r="C301" s="2" t="s">
        <v>1389</v>
      </c>
      <c r="D301" s="1">
        <v>84</v>
      </c>
      <c r="E301" s="2" t="s">
        <v>23</v>
      </c>
      <c r="F301" s="2" t="s">
        <v>1390</v>
      </c>
      <c r="G301" s="2" t="s">
        <v>1366</v>
      </c>
      <c r="H301" s="2" t="s">
        <v>667</v>
      </c>
      <c r="I301" s="2" t="s">
        <v>1126</v>
      </c>
      <c r="J301" s="2" t="s">
        <v>27</v>
      </c>
      <c r="K301" s="2" t="s">
        <v>1127</v>
      </c>
      <c r="L301" s="2" t="s">
        <v>1128</v>
      </c>
      <c r="M301" s="2" t="s">
        <v>1129</v>
      </c>
      <c r="N301" s="2" t="s">
        <v>1391</v>
      </c>
      <c r="O301" s="2" t="s">
        <v>184</v>
      </c>
      <c r="P301" s="2" t="s">
        <v>1323</v>
      </c>
      <c r="Q301" s="2" t="s">
        <v>41</v>
      </c>
      <c r="R301" s="2" t="s">
        <v>32</v>
      </c>
      <c r="S301" s="2" t="s">
        <v>33</v>
      </c>
      <c r="T301" s="2" t="s">
        <v>1392</v>
      </c>
      <c r="U301" s="2" t="s">
        <v>1393</v>
      </c>
    </row>
    <row r="302" spans="1:112" ht="93.6">
      <c r="A302" s="2" t="s">
        <v>1394</v>
      </c>
      <c r="B302" s="2" t="s">
        <v>1395</v>
      </c>
      <c r="C302" s="2" t="s">
        <v>1395</v>
      </c>
      <c r="D302" s="1">
        <v>84</v>
      </c>
      <c r="E302" s="2" t="s">
        <v>23</v>
      </c>
      <c r="F302" s="2" t="s">
        <v>1396</v>
      </c>
      <c r="G302" s="2" t="s">
        <v>1397</v>
      </c>
      <c r="H302" s="2" t="s">
        <v>372</v>
      </c>
      <c r="I302" s="2" t="s">
        <v>1398</v>
      </c>
      <c r="J302" s="2" t="s">
        <v>1290</v>
      </c>
      <c r="K302" s="2" t="s">
        <v>1290</v>
      </c>
      <c r="L302" s="2" t="s">
        <v>1290</v>
      </c>
      <c r="M302" s="2" t="s">
        <v>1291</v>
      </c>
      <c r="N302" s="2" t="s">
        <v>1399</v>
      </c>
      <c r="O302" s="2" t="s">
        <v>1400</v>
      </c>
      <c r="P302" s="2" t="s">
        <v>228</v>
      </c>
      <c r="Q302" s="2" t="s">
        <v>41</v>
      </c>
      <c r="R302" s="2" t="s">
        <v>1293</v>
      </c>
      <c r="S302" s="2" t="s">
        <v>33</v>
      </c>
      <c r="T302" s="2" t="s">
        <v>1401</v>
      </c>
      <c r="U302" s="2" t="s">
        <v>1402</v>
      </c>
    </row>
    <row r="303" spans="1:112" ht="93.6">
      <c r="A303" s="7" t="s">
        <v>5357</v>
      </c>
      <c r="B303" s="7" t="s">
        <v>5358</v>
      </c>
      <c r="C303" s="2" t="s">
        <v>5358</v>
      </c>
      <c r="D303" s="1">
        <v>42</v>
      </c>
      <c r="E303" s="2" t="s">
        <v>61</v>
      </c>
      <c r="F303" s="2" t="s">
        <v>6054</v>
      </c>
      <c r="G303" s="2" t="s">
        <v>1405</v>
      </c>
      <c r="I303" s="2" t="s">
        <v>1344</v>
      </c>
      <c r="J303" s="14" t="s">
        <v>648</v>
      </c>
      <c r="K303" s="14" t="s">
        <v>649</v>
      </c>
      <c r="L303" s="14" t="s">
        <v>650</v>
      </c>
      <c r="M303" s="14" t="s">
        <v>651</v>
      </c>
      <c r="N303" s="14" t="s">
        <v>5359</v>
      </c>
      <c r="O303" s="14" t="s">
        <v>651</v>
      </c>
      <c r="P303" s="14" t="s">
        <v>2344</v>
      </c>
      <c r="Q303" s="14" t="s">
        <v>41</v>
      </c>
      <c r="R303" s="14" t="s">
        <v>32</v>
      </c>
      <c r="S303" s="14" t="s">
        <v>33</v>
      </c>
      <c r="T303" s="14" t="s">
        <v>5360</v>
      </c>
      <c r="U303" s="14" t="s">
        <v>5361</v>
      </c>
      <c r="V303" s="14" t="s">
        <v>5361</v>
      </c>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row>
    <row r="304" spans="1:112" ht="93.6">
      <c r="A304" s="7" t="s">
        <v>5362</v>
      </c>
      <c r="B304" s="7" t="s">
        <v>5363</v>
      </c>
      <c r="C304" s="2" t="s">
        <v>5363</v>
      </c>
      <c r="D304" s="1">
        <v>42</v>
      </c>
      <c r="E304" s="2" t="s">
        <v>61</v>
      </c>
      <c r="F304" s="2" t="s">
        <v>6054</v>
      </c>
      <c r="G304" s="2" t="s">
        <v>1405</v>
      </c>
      <c r="I304" s="2" t="s">
        <v>1344</v>
      </c>
      <c r="J304" s="14" t="s">
        <v>648</v>
      </c>
      <c r="K304" s="14" t="s">
        <v>649</v>
      </c>
      <c r="L304" s="14" t="s">
        <v>650</v>
      </c>
      <c r="M304" s="14" t="s">
        <v>651</v>
      </c>
      <c r="N304" s="14" t="s">
        <v>5364</v>
      </c>
      <c r="O304" s="14" t="s">
        <v>651</v>
      </c>
      <c r="P304" s="14" t="s">
        <v>2763</v>
      </c>
      <c r="Q304" s="14" t="s">
        <v>41</v>
      </c>
      <c r="R304" s="14" t="s">
        <v>32</v>
      </c>
      <c r="S304" s="14" t="s">
        <v>33</v>
      </c>
      <c r="T304" s="14" t="s">
        <v>5365</v>
      </c>
      <c r="U304" s="14" t="s">
        <v>5366</v>
      </c>
      <c r="V304" s="14" t="s">
        <v>5366</v>
      </c>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row>
    <row r="305" spans="1:112" ht="78">
      <c r="A305" s="2" t="s">
        <v>1403</v>
      </c>
      <c r="B305" s="2" t="s">
        <v>1404</v>
      </c>
      <c r="C305" s="2" t="s">
        <v>1404</v>
      </c>
      <c r="D305" s="1">
        <v>42</v>
      </c>
      <c r="E305" s="2" t="s">
        <v>23</v>
      </c>
      <c r="G305" s="2" t="s">
        <v>1405</v>
      </c>
      <c r="I305" s="2" t="s">
        <v>1344</v>
      </c>
      <c r="J305" s="2" t="s">
        <v>472</v>
      </c>
      <c r="K305" s="2" t="s">
        <v>473</v>
      </c>
      <c r="L305" s="2" t="s">
        <v>1345</v>
      </c>
      <c r="M305" s="2" t="s">
        <v>842</v>
      </c>
      <c r="N305" s="2" t="s">
        <v>1406</v>
      </c>
      <c r="O305" s="2" t="s">
        <v>842</v>
      </c>
      <c r="P305" s="2" t="s">
        <v>40</v>
      </c>
      <c r="Q305" s="2" t="s">
        <v>41</v>
      </c>
      <c r="R305" s="2" t="s">
        <v>32</v>
      </c>
      <c r="S305" s="2" t="s">
        <v>33</v>
      </c>
      <c r="T305" s="2" t="s">
        <v>1407</v>
      </c>
      <c r="U305" s="2" t="s">
        <v>4088</v>
      </c>
      <c r="V305" s="2" t="s">
        <v>4089</v>
      </c>
    </row>
    <row r="306" spans="1:112" ht="46.8">
      <c r="A306" s="2" t="s">
        <v>1408</v>
      </c>
      <c r="B306" s="2" t="s">
        <v>1409</v>
      </c>
      <c r="C306" s="2" t="s">
        <v>1409</v>
      </c>
      <c r="D306" s="1">
        <v>42</v>
      </c>
      <c r="E306" s="2" t="s">
        <v>23</v>
      </c>
      <c r="G306" s="2" t="s">
        <v>1405</v>
      </c>
      <c r="J306" s="2" t="s">
        <v>472</v>
      </c>
      <c r="K306" s="2" t="s">
        <v>473</v>
      </c>
      <c r="L306" s="2" t="s">
        <v>1345</v>
      </c>
      <c r="M306" s="2" t="s">
        <v>842</v>
      </c>
      <c r="N306" s="2" t="s">
        <v>1406</v>
      </c>
      <c r="O306" s="2" t="s">
        <v>842</v>
      </c>
      <c r="P306" s="2" t="s">
        <v>40</v>
      </c>
      <c r="Q306" s="2" t="s">
        <v>200</v>
      </c>
      <c r="R306" s="2" t="s">
        <v>32</v>
      </c>
      <c r="S306" s="2" t="s">
        <v>33</v>
      </c>
      <c r="T306" s="2" t="s">
        <v>1407</v>
      </c>
      <c r="U306" s="2" t="s">
        <v>4088</v>
      </c>
      <c r="V306" s="2" t="s">
        <v>4089</v>
      </c>
    </row>
    <row r="307" spans="1:112" ht="46.8">
      <c r="A307" s="2" t="s">
        <v>1410</v>
      </c>
      <c r="B307" s="2" t="s">
        <v>1411</v>
      </c>
      <c r="C307" s="2" t="s">
        <v>1411</v>
      </c>
      <c r="D307" s="1">
        <v>42</v>
      </c>
      <c r="E307" s="2" t="s">
        <v>23</v>
      </c>
      <c r="G307" s="2" t="s">
        <v>1405</v>
      </c>
      <c r="J307" s="2" t="s">
        <v>472</v>
      </c>
      <c r="K307" s="2" t="s">
        <v>473</v>
      </c>
      <c r="L307" s="2" t="s">
        <v>1345</v>
      </c>
      <c r="M307" s="2" t="s">
        <v>842</v>
      </c>
      <c r="N307" s="2" t="s">
        <v>1412</v>
      </c>
      <c r="O307" s="2" t="s">
        <v>842</v>
      </c>
      <c r="P307" s="2" t="s">
        <v>52</v>
      </c>
      <c r="Q307" s="2" t="s">
        <v>41</v>
      </c>
      <c r="R307" s="2" t="s">
        <v>32</v>
      </c>
      <c r="S307" s="2" t="s">
        <v>33</v>
      </c>
      <c r="T307" s="2" t="s">
        <v>1413</v>
      </c>
      <c r="U307" s="2" t="s">
        <v>4090</v>
      </c>
      <c r="V307" s="2" t="s">
        <v>4091</v>
      </c>
      <c r="W307" s="2" t="s">
        <v>4092</v>
      </c>
    </row>
    <row r="308" spans="1:112" ht="78">
      <c r="A308" s="2" t="s">
        <v>1414</v>
      </c>
      <c r="B308" s="2" t="s">
        <v>1415</v>
      </c>
      <c r="C308" s="2" t="s">
        <v>1415</v>
      </c>
      <c r="D308" s="1">
        <v>42</v>
      </c>
      <c r="E308" s="2" t="s">
        <v>23</v>
      </c>
      <c r="G308" s="2" t="s">
        <v>1405</v>
      </c>
      <c r="I308" s="2" t="s">
        <v>1344</v>
      </c>
      <c r="J308" s="2" t="s">
        <v>472</v>
      </c>
      <c r="K308" s="2" t="s">
        <v>473</v>
      </c>
      <c r="L308" s="2" t="s">
        <v>1345</v>
      </c>
      <c r="M308" s="2" t="s">
        <v>842</v>
      </c>
      <c r="N308" s="2" t="s">
        <v>1416</v>
      </c>
      <c r="O308" s="2" t="s">
        <v>842</v>
      </c>
      <c r="P308" s="2" t="s">
        <v>68</v>
      </c>
      <c r="Q308" s="2" t="s">
        <v>41</v>
      </c>
      <c r="R308" s="2" t="s">
        <v>32</v>
      </c>
      <c r="S308" s="2" t="s">
        <v>33</v>
      </c>
      <c r="T308" s="2" t="s">
        <v>1417</v>
      </c>
      <c r="U308" s="2" t="s">
        <v>1418</v>
      </c>
    </row>
    <row r="309" spans="1:112" ht="78">
      <c r="A309" s="7" t="s">
        <v>5460</v>
      </c>
      <c r="B309" s="7" t="s">
        <v>5461</v>
      </c>
      <c r="C309" s="2" t="s">
        <v>5461</v>
      </c>
      <c r="D309" s="1">
        <v>42</v>
      </c>
      <c r="E309" s="2" t="s">
        <v>23</v>
      </c>
      <c r="G309" s="2" t="s">
        <v>1405</v>
      </c>
      <c r="I309" s="2" t="s">
        <v>1344</v>
      </c>
      <c r="J309" s="14" t="s">
        <v>472</v>
      </c>
      <c r="K309" s="14" t="s">
        <v>473</v>
      </c>
      <c r="L309" s="14" t="s">
        <v>1345</v>
      </c>
      <c r="M309" s="14" t="s">
        <v>842</v>
      </c>
      <c r="N309" s="14" t="s">
        <v>1416</v>
      </c>
      <c r="O309" s="14" t="s">
        <v>842</v>
      </c>
      <c r="P309" s="14" t="s">
        <v>68</v>
      </c>
      <c r="Q309" s="14" t="s">
        <v>200</v>
      </c>
      <c r="R309" s="14" t="s">
        <v>32</v>
      </c>
      <c r="S309" s="14" t="s">
        <v>33</v>
      </c>
      <c r="T309" s="14" t="s">
        <v>1417</v>
      </c>
      <c r="U309" s="14" t="s">
        <v>1418</v>
      </c>
      <c r="V309" s="14" t="s">
        <v>1418</v>
      </c>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row>
    <row r="310" spans="1:112" ht="78">
      <c r="A310" s="2" t="s">
        <v>1419</v>
      </c>
      <c r="B310" s="2" t="s">
        <v>1420</v>
      </c>
      <c r="C310" s="2" t="s">
        <v>1420</v>
      </c>
      <c r="D310" s="1">
        <v>42</v>
      </c>
      <c r="E310" s="2" t="s">
        <v>23</v>
      </c>
      <c r="G310" s="2" t="s">
        <v>1405</v>
      </c>
      <c r="I310" s="2" t="s">
        <v>1344</v>
      </c>
      <c r="J310" s="2" t="s">
        <v>472</v>
      </c>
      <c r="K310" s="2" t="s">
        <v>473</v>
      </c>
      <c r="L310" s="2" t="s">
        <v>1345</v>
      </c>
      <c r="M310" s="2" t="s">
        <v>842</v>
      </c>
      <c r="N310" s="2" t="s">
        <v>1346</v>
      </c>
      <c r="O310" s="2" t="s">
        <v>842</v>
      </c>
      <c r="P310" s="2" t="s">
        <v>93</v>
      </c>
      <c r="Q310" s="2" t="s">
        <v>41</v>
      </c>
      <c r="R310" s="2" t="s">
        <v>32</v>
      </c>
      <c r="S310" s="2" t="s">
        <v>33</v>
      </c>
      <c r="T310" s="2" t="s">
        <v>1347</v>
      </c>
      <c r="U310" s="2" t="s">
        <v>1348</v>
      </c>
    </row>
    <row r="311" spans="1:112" ht="156">
      <c r="A311" s="7" t="s">
        <v>5103</v>
      </c>
      <c r="B311" s="7" t="s">
        <v>5104</v>
      </c>
      <c r="C311" s="2" t="s">
        <v>5104</v>
      </c>
      <c r="D311" s="5">
        <v>19</v>
      </c>
      <c r="E311" s="6" t="s">
        <v>61</v>
      </c>
      <c r="F311" s="6" t="s">
        <v>5105</v>
      </c>
      <c r="G311" s="6"/>
      <c r="H311" s="6"/>
      <c r="I311" s="6" t="s">
        <v>5106</v>
      </c>
      <c r="J311" s="14" t="s">
        <v>27</v>
      </c>
      <c r="K311" s="14" t="s">
        <v>48</v>
      </c>
      <c r="L311" s="14" t="s">
        <v>694</v>
      </c>
      <c r="M311" s="14" t="s">
        <v>5072</v>
      </c>
      <c r="N311" s="14" t="s">
        <v>5107</v>
      </c>
      <c r="O311" s="14" t="s">
        <v>251</v>
      </c>
      <c r="P311" s="14" t="s">
        <v>354</v>
      </c>
      <c r="Q311" s="14" t="s">
        <v>41</v>
      </c>
      <c r="R311" s="14" t="s">
        <v>32</v>
      </c>
      <c r="S311" s="14" t="s">
        <v>33</v>
      </c>
      <c r="T311" s="14" t="s">
        <v>5108</v>
      </c>
      <c r="U311" s="14" t="s">
        <v>5109</v>
      </c>
      <c r="V311" s="14" t="s">
        <v>5109</v>
      </c>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row>
    <row r="312" spans="1:112" ht="93.6">
      <c r="A312" s="2" t="s">
        <v>1421</v>
      </c>
      <c r="B312" s="2" t="s">
        <v>1422</v>
      </c>
      <c r="C312" s="2" t="s">
        <v>1423</v>
      </c>
      <c r="D312" s="1">
        <v>19</v>
      </c>
      <c r="E312" s="2" t="s">
        <v>23</v>
      </c>
      <c r="G312" s="2" t="s">
        <v>1424</v>
      </c>
      <c r="H312" s="2" t="s">
        <v>700</v>
      </c>
      <c r="I312" s="2" t="s">
        <v>702</v>
      </c>
      <c r="J312" s="2" t="s">
        <v>145</v>
      </c>
      <c r="K312" s="2" t="s">
        <v>145</v>
      </c>
      <c r="L312" s="2" t="s">
        <v>703</v>
      </c>
      <c r="M312" s="2" t="s">
        <v>704</v>
      </c>
      <c r="N312" s="2" t="s">
        <v>1425</v>
      </c>
      <c r="O312" s="2" t="s">
        <v>184</v>
      </c>
      <c r="P312" s="2" t="s">
        <v>952</v>
      </c>
      <c r="Q312" s="2" t="s">
        <v>41</v>
      </c>
      <c r="R312" s="2" t="s">
        <v>32</v>
      </c>
      <c r="S312" s="2" t="s">
        <v>33</v>
      </c>
      <c r="T312" s="2" t="s">
        <v>1426</v>
      </c>
      <c r="U312" s="2" t="s">
        <v>1427</v>
      </c>
    </row>
    <row r="313" spans="1:112" ht="93.6">
      <c r="A313" s="2" t="s">
        <v>1428</v>
      </c>
      <c r="B313" s="2" t="s">
        <v>1429</v>
      </c>
      <c r="C313" s="2" t="s">
        <v>1429</v>
      </c>
      <c r="D313" s="1">
        <v>19</v>
      </c>
      <c r="E313" s="2" t="s">
        <v>975</v>
      </c>
      <c r="G313" s="2" t="s">
        <v>1424</v>
      </c>
      <c r="H313" s="2" t="s">
        <v>413</v>
      </c>
      <c r="I313" s="2" t="s">
        <v>702</v>
      </c>
      <c r="J313" s="2" t="s">
        <v>145</v>
      </c>
      <c r="K313" s="2" t="s">
        <v>145</v>
      </c>
      <c r="L313" s="2" t="s">
        <v>711</v>
      </c>
      <c r="M313" s="2" t="s">
        <v>712</v>
      </c>
      <c r="N313" s="2" t="s">
        <v>1430</v>
      </c>
      <c r="O313" s="2" t="s">
        <v>184</v>
      </c>
      <c r="P313" s="2" t="s">
        <v>547</v>
      </c>
      <c r="Q313" s="2" t="s">
        <v>41</v>
      </c>
      <c r="R313" s="2" t="s">
        <v>32</v>
      </c>
      <c r="S313" s="2" t="s">
        <v>33</v>
      </c>
      <c r="T313" s="2" t="s">
        <v>1431</v>
      </c>
      <c r="U313" s="2" t="s">
        <v>4093</v>
      </c>
      <c r="V313" s="2" t="s">
        <v>4094</v>
      </c>
    </row>
    <row r="314" spans="1:112" ht="171.6">
      <c r="A314" s="2" t="s">
        <v>1432</v>
      </c>
      <c r="B314" s="2" t="s">
        <v>1433</v>
      </c>
      <c r="C314" s="2" t="s">
        <v>1433</v>
      </c>
      <c r="D314" s="1">
        <v>19</v>
      </c>
      <c r="E314" s="2" t="s">
        <v>154</v>
      </c>
      <c r="F314" s="2" t="s">
        <v>1434</v>
      </c>
      <c r="G314" s="2" t="s">
        <v>1424</v>
      </c>
      <c r="H314" s="2" t="s">
        <v>414</v>
      </c>
      <c r="I314" s="2" t="s">
        <v>415</v>
      </c>
      <c r="J314" s="2" t="s">
        <v>27</v>
      </c>
      <c r="K314" s="2" t="s">
        <v>48</v>
      </c>
      <c r="L314" s="2" t="s">
        <v>416</v>
      </c>
      <c r="M314" s="2" t="s">
        <v>137</v>
      </c>
      <c r="N314" s="2" t="s">
        <v>1435</v>
      </c>
      <c r="O314" s="2" t="s">
        <v>137</v>
      </c>
      <c r="P314" s="2" t="s">
        <v>30</v>
      </c>
      <c r="Q314" s="2" t="s">
        <v>41</v>
      </c>
      <c r="R314" s="2" t="s">
        <v>32</v>
      </c>
      <c r="S314" s="2" t="s">
        <v>33</v>
      </c>
      <c r="T314" s="2" t="s">
        <v>1436</v>
      </c>
      <c r="U314" s="2" t="s">
        <v>4095</v>
      </c>
      <c r="V314" s="2" t="s">
        <v>4096</v>
      </c>
    </row>
    <row r="315" spans="1:112" ht="171.6">
      <c r="A315" s="2" t="s">
        <v>1437</v>
      </c>
      <c r="B315" s="2" t="s">
        <v>1438</v>
      </c>
      <c r="C315" s="2" t="s">
        <v>1438</v>
      </c>
      <c r="D315" s="1">
        <v>19</v>
      </c>
      <c r="E315" s="2" t="s">
        <v>154</v>
      </c>
      <c r="F315" s="2" t="s">
        <v>1439</v>
      </c>
      <c r="G315" s="2" t="s">
        <v>1424</v>
      </c>
      <c r="H315" s="2" t="s">
        <v>414</v>
      </c>
      <c r="I315" s="2" t="s">
        <v>415</v>
      </c>
      <c r="J315" s="2" t="s">
        <v>27</v>
      </c>
      <c r="K315" s="2" t="s">
        <v>48</v>
      </c>
      <c r="L315" s="2" t="s">
        <v>416</v>
      </c>
      <c r="M315" s="2" t="s">
        <v>137</v>
      </c>
      <c r="N315" s="2" t="s">
        <v>1435</v>
      </c>
      <c r="O315" s="2" t="s">
        <v>137</v>
      </c>
      <c r="P315" s="2" t="s">
        <v>30</v>
      </c>
      <c r="Q315" s="2" t="s">
        <v>200</v>
      </c>
      <c r="R315" s="2" t="s">
        <v>32</v>
      </c>
      <c r="S315" s="2" t="s">
        <v>33</v>
      </c>
      <c r="T315" s="2" t="s">
        <v>1436</v>
      </c>
      <c r="U315" s="2" t="s">
        <v>4095</v>
      </c>
      <c r="V315" s="2" t="s">
        <v>4096</v>
      </c>
    </row>
    <row r="316" spans="1:112" ht="78">
      <c r="A316" s="7" t="s">
        <v>5131</v>
      </c>
      <c r="B316" s="7" t="s">
        <v>5132</v>
      </c>
      <c r="C316" s="2" t="s">
        <v>5132</v>
      </c>
      <c r="D316" s="5">
        <v>19</v>
      </c>
      <c r="E316" s="6" t="s">
        <v>61</v>
      </c>
      <c r="F316" s="6" t="s">
        <v>5133</v>
      </c>
      <c r="G316" s="6"/>
      <c r="H316" s="6" t="s">
        <v>5134</v>
      </c>
      <c r="I316" s="12" t="s">
        <v>5135</v>
      </c>
      <c r="J316" s="14" t="s">
        <v>472</v>
      </c>
      <c r="K316" s="14" t="s">
        <v>473</v>
      </c>
      <c r="L316" s="14" t="s">
        <v>5136</v>
      </c>
      <c r="M316" s="14" t="s">
        <v>195</v>
      </c>
      <c r="N316" s="14" t="s">
        <v>5137</v>
      </c>
      <c r="O316" s="14" t="s">
        <v>195</v>
      </c>
      <c r="P316" s="14" t="s">
        <v>41</v>
      </c>
      <c r="Q316" s="14" t="s">
        <v>41</v>
      </c>
      <c r="R316" s="14" t="s">
        <v>32</v>
      </c>
      <c r="S316" s="14" t="s">
        <v>33</v>
      </c>
      <c r="T316" s="14" t="s">
        <v>5138</v>
      </c>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row>
    <row r="317" spans="1:112" ht="93.6">
      <c r="A317" s="2" t="s">
        <v>1440</v>
      </c>
      <c r="B317" s="2" t="s">
        <v>1441</v>
      </c>
      <c r="C317" s="2" t="s">
        <v>1441</v>
      </c>
      <c r="D317" s="1">
        <v>19</v>
      </c>
      <c r="E317" s="2" t="s">
        <v>23</v>
      </c>
      <c r="G317" s="2" t="s">
        <v>1424</v>
      </c>
      <c r="H317" s="2" t="s">
        <v>512</v>
      </c>
      <c r="I317" s="2" t="s">
        <v>102</v>
      </c>
      <c r="J317" s="2" t="s">
        <v>103</v>
      </c>
      <c r="K317" s="2" t="s">
        <v>191</v>
      </c>
      <c r="L317" s="2" t="s">
        <v>553</v>
      </c>
      <c r="M317" s="2" t="s">
        <v>554</v>
      </c>
      <c r="N317" s="2" t="s">
        <v>1442</v>
      </c>
      <c r="O317" s="2" t="s">
        <v>123</v>
      </c>
      <c r="P317" s="2" t="s">
        <v>195</v>
      </c>
      <c r="Q317" s="2" t="s">
        <v>41</v>
      </c>
      <c r="R317" s="2" t="s">
        <v>32</v>
      </c>
      <c r="S317" s="2" t="s">
        <v>33</v>
      </c>
      <c r="T317" s="2" t="s">
        <v>1443</v>
      </c>
      <c r="U317" s="2" t="s">
        <v>4097</v>
      </c>
      <c r="V317" s="2" t="s">
        <v>4098</v>
      </c>
    </row>
    <row r="318" spans="1:112" ht="93.6">
      <c r="A318" s="2" t="s">
        <v>1444</v>
      </c>
      <c r="B318" s="2" t="s">
        <v>1445</v>
      </c>
      <c r="C318" s="2" t="s">
        <v>1445</v>
      </c>
      <c r="D318" s="1">
        <v>19</v>
      </c>
      <c r="E318" s="2" t="s">
        <v>23</v>
      </c>
      <c r="G318" s="2" t="s">
        <v>1424</v>
      </c>
      <c r="H318" s="2" t="s">
        <v>512</v>
      </c>
      <c r="I318" s="2" t="s">
        <v>102</v>
      </c>
      <c r="J318" s="2" t="s">
        <v>103</v>
      </c>
      <c r="K318" s="2" t="s">
        <v>191</v>
      </c>
      <c r="L318" s="2" t="s">
        <v>553</v>
      </c>
      <c r="M318" s="2" t="s">
        <v>554</v>
      </c>
      <c r="N318" s="2" t="s">
        <v>1442</v>
      </c>
      <c r="O318" s="2" t="s">
        <v>123</v>
      </c>
      <c r="P318" s="2" t="s">
        <v>195</v>
      </c>
      <c r="Q318" s="2" t="s">
        <v>200</v>
      </c>
      <c r="R318" s="2" t="s">
        <v>32</v>
      </c>
      <c r="S318" s="2" t="s">
        <v>33</v>
      </c>
      <c r="T318" s="2" t="s">
        <v>1443</v>
      </c>
      <c r="U318" s="2" t="s">
        <v>4097</v>
      </c>
      <c r="V318" s="2" t="s">
        <v>4098</v>
      </c>
    </row>
    <row r="319" spans="1:112" ht="93.6">
      <c r="A319" s="2" t="s">
        <v>1446</v>
      </c>
      <c r="B319" s="2" t="s">
        <v>1447</v>
      </c>
      <c r="C319" s="2" t="s">
        <v>1447</v>
      </c>
      <c r="D319" s="1">
        <v>19</v>
      </c>
      <c r="E319" s="2" t="s">
        <v>23</v>
      </c>
      <c r="G319" s="2" t="s">
        <v>1424</v>
      </c>
      <c r="H319" s="2" t="s">
        <v>512</v>
      </c>
      <c r="I319" s="2" t="s">
        <v>102</v>
      </c>
      <c r="J319" s="2" t="s">
        <v>103</v>
      </c>
      <c r="K319" s="2" t="s">
        <v>191</v>
      </c>
      <c r="L319" s="2" t="s">
        <v>560</v>
      </c>
      <c r="M319" s="2" t="s">
        <v>561</v>
      </c>
      <c r="N319" s="2" t="s">
        <v>1448</v>
      </c>
      <c r="O319" s="2" t="s">
        <v>444</v>
      </c>
      <c r="P319" s="2" t="s">
        <v>93</v>
      </c>
      <c r="Q319" s="2" t="s">
        <v>41</v>
      </c>
      <c r="R319" s="2" t="s">
        <v>32</v>
      </c>
      <c r="S319" s="2" t="s">
        <v>33</v>
      </c>
      <c r="T319" s="2" t="s">
        <v>1449</v>
      </c>
      <c r="U319" s="2" t="s">
        <v>4099</v>
      </c>
      <c r="V319" s="2" t="s">
        <v>4100</v>
      </c>
    </row>
    <row r="320" spans="1:112" ht="93.6">
      <c r="A320" s="2" t="s">
        <v>1450</v>
      </c>
      <c r="B320" s="2" t="s">
        <v>1451</v>
      </c>
      <c r="C320" s="2" t="s">
        <v>1451</v>
      </c>
      <c r="D320" s="1">
        <v>19</v>
      </c>
      <c r="E320" s="2" t="s">
        <v>23</v>
      </c>
      <c r="G320" s="2" t="s">
        <v>1424</v>
      </c>
      <c r="H320" s="2" t="s">
        <v>512</v>
      </c>
      <c r="I320" s="2" t="s">
        <v>102</v>
      </c>
      <c r="J320" s="2" t="s">
        <v>103</v>
      </c>
      <c r="K320" s="2" t="s">
        <v>191</v>
      </c>
      <c r="L320" s="2" t="s">
        <v>560</v>
      </c>
      <c r="M320" s="2" t="s">
        <v>561</v>
      </c>
      <c r="N320" s="2" t="s">
        <v>1448</v>
      </c>
      <c r="O320" s="2" t="s">
        <v>444</v>
      </c>
      <c r="P320" s="2" t="s">
        <v>93</v>
      </c>
      <c r="Q320" s="2" t="s">
        <v>200</v>
      </c>
      <c r="R320" s="2" t="s">
        <v>32</v>
      </c>
      <c r="S320" s="2" t="s">
        <v>33</v>
      </c>
      <c r="T320" s="2" t="s">
        <v>1449</v>
      </c>
      <c r="U320" s="2" t="s">
        <v>4099</v>
      </c>
      <c r="V320" s="2" t="s">
        <v>4100</v>
      </c>
    </row>
    <row r="321" spans="1:112" ht="93.6">
      <c r="A321" s="2" t="s">
        <v>1452</v>
      </c>
      <c r="B321" s="2" t="s">
        <v>1453</v>
      </c>
      <c r="C321" s="2" t="s">
        <v>1453</v>
      </c>
      <c r="D321" s="1">
        <v>19</v>
      </c>
      <c r="E321" s="2" t="s">
        <v>23</v>
      </c>
      <c r="F321" s="2" t="s">
        <v>1454</v>
      </c>
      <c r="G321" s="2" t="s">
        <v>1424</v>
      </c>
      <c r="H321" s="2" t="s">
        <v>512</v>
      </c>
      <c r="I321" s="2" t="s">
        <v>102</v>
      </c>
      <c r="J321" s="2" t="s">
        <v>103</v>
      </c>
      <c r="K321" s="2" t="s">
        <v>191</v>
      </c>
      <c r="L321" s="2" t="s">
        <v>595</v>
      </c>
      <c r="M321" s="2" t="s">
        <v>596</v>
      </c>
      <c r="N321" s="2" t="s">
        <v>1455</v>
      </c>
      <c r="O321" s="2" t="s">
        <v>567</v>
      </c>
      <c r="P321" s="2" t="s">
        <v>68</v>
      </c>
      <c r="Q321" s="2" t="s">
        <v>41</v>
      </c>
      <c r="R321" s="2" t="s">
        <v>32</v>
      </c>
      <c r="S321" s="2" t="s">
        <v>33</v>
      </c>
      <c r="T321" s="2" t="s">
        <v>598</v>
      </c>
      <c r="U321" s="2" t="s">
        <v>1456</v>
      </c>
    </row>
    <row r="322" spans="1:112" ht="93.6">
      <c r="A322" s="2" t="s">
        <v>1457</v>
      </c>
      <c r="B322" s="2" t="s">
        <v>1458</v>
      </c>
      <c r="C322" s="2" t="s">
        <v>1458</v>
      </c>
      <c r="D322" s="1">
        <v>19</v>
      </c>
      <c r="E322" s="2" t="s">
        <v>23</v>
      </c>
      <c r="F322" s="2" t="s">
        <v>1454</v>
      </c>
      <c r="G322" s="2" t="s">
        <v>1424</v>
      </c>
      <c r="H322" s="2" t="s">
        <v>512</v>
      </c>
      <c r="I322" s="2" t="s">
        <v>102</v>
      </c>
      <c r="J322" s="2" t="s">
        <v>103</v>
      </c>
      <c r="K322" s="2" t="s">
        <v>191</v>
      </c>
      <c r="L322" s="2" t="s">
        <v>595</v>
      </c>
      <c r="M322" s="2" t="s">
        <v>596</v>
      </c>
      <c r="N322" s="2" t="s">
        <v>1455</v>
      </c>
      <c r="O322" s="2" t="s">
        <v>567</v>
      </c>
      <c r="P322" s="2" t="s">
        <v>68</v>
      </c>
      <c r="Q322" s="2" t="s">
        <v>200</v>
      </c>
      <c r="R322" s="2" t="s">
        <v>32</v>
      </c>
      <c r="S322" s="2" t="s">
        <v>33</v>
      </c>
      <c r="T322" s="2" t="s">
        <v>598</v>
      </c>
      <c r="U322" s="2" t="s">
        <v>1456</v>
      </c>
    </row>
    <row r="323" spans="1:112" ht="93.6">
      <c r="A323" s="2" t="s">
        <v>1459</v>
      </c>
      <c r="B323" s="2" t="s">
        <v>1460</v>
      </c>
      <c r="C323" s="2" t="s">
        <v>1460</v>
      </c>
      <c r="D323" s="1">
        <v>19</v>
      </c>
      <c r="E323" s="2" t="s">
        <v>23</v>
      </c>
      <c r="F323" s="2" t="s">
        <v>1454</v>
      </c>
      <c r="G323" s="2" t="s">
        <v>1424</v>
      </c>
      <c r="H323" s="2" t="s">
        <v>512</v>
      </c>
      <c r="I323" s="2" t="s">
        <v>102</v>
      </c>
      <c r="J323" s="2" t="s">
        <v>103</v>
      </c>
      <c r="K323" s="2" t="s">
        <v>191</v>
      </c>
      <c r="L323" s="2" t="s">
        <v>595</v>
      </c>
      <c r="M323" s="2" t="s">
        <v>596</v>
      </c>
      <c r="N323" s="2" t="s">
        <v>1461</v>
      </c>
      <c r="O323" s="2" t="s">
        <v>567</v>
      </c>
      <c r="P323" s="2" t="s">
        <v>93</v>
      </c>
      <c r="Q323" s="2" t="s">
        <v>41</v>
      </c>
      <c r="R323" s="2" t="s">
        <v>32</v>
      </c>
      <c r="S323" s="2" t="s">
        <v>33</v>
      </c>
      <c r="T323" s="2" t="s">
        <v>598</v>
      </c>
      <c r="U323" s="2" t="s">
        <v>1462</v>
      </c>
    </row>
    <row r="324" spans="1:112" ht="93.6">
      <c r="A324" s="2" t="s">
        <v>1463</v>
      </c>
      <c r="B324" s="2" t="s">
        <v>1464</v>
      </c>
      <c r="C324" s="2" t="s">
        <v>1464</v>
      </c>
      <c r="D324" s="1">
        <v>19</v>
      </c>
      <c r="E324" s="2" t="s">
        <v>1465</v>
      </c>
      <c r="F324" s="2" t="s">
        <v>1466</v>
      </c>
      <c r="G324" s="2" t="s">
        <v>1424</v>
      </c>
      <c r="H324" s="2" t="s">
        <v>1153</v>
      </c>
      <c r="I324" s="2" t="s">
        <v>102</v>
      </c>
      <c r="J324" s="2" t="s">
        <v>103</v>
      </c>
      <c r="K324" s="2" t="s">
        <v>191</v>
      </c>
      <c r="L324" s="2" t="s">
        <v>192</v>
      </c>
      <c r="M324" s="2" t="s">
        <v>193</v>
      </c>
      <c r="N324" s="2" t="s">
        <v>1467</v>
      </c>
      <c r="O324" s="2" t="s">
        <v>193</v>
      </c>
      <c r="P324" s="2" t="s">
        <v>354</v>
      </c>
      <c r="Q324" s="2" t="s">
        <v>41</v>
      </c>
      <c r="R324" s="2" t="s">
        <v>32</v>
      </c>
      <c r="S324" s="2" t="s">
        <v>33</v>
      </c>
      <c r="T324" s="2" t="s">
        <v>1468</v>
      </c>
      <c r="U324" s="2" t="s">
        <v>1469</v>
      </c>
    </row>
    <row r="325" spans="1:112" ht="78">
      <c r="A325" s="2" t="s">
        <v>1470</v>
      </c>
      <c r="B325" s="2" t="s">
        <v>1471</v>
      </c>
      <c r="C325" s="2" t="s">
        <v>1471</v>
      </c>
      <c r="D325" s="1">
        <v>365</v>
      </c>
      <c r="E325" s="2" t="s">
        <v>23</v>
      </c>
      <c r="G325" s="2" t="s">
        <v>872</v>
      </c>
      <c r="H325" s="2" t="s">
        <v>190</v>
      </c>
      <c r="I325" s="2" t="s">
        <v>6141</v>
      </c>
      <c r="J325" s="2" t="s">
        <v>615</v>
      </c>
      <c r="K325" s="2" t="s">
        <v>616</v>
      </c>
      <c r="L325" s="2" t="s">
        <v>616</v>
      </c>
      <c r="M325" s="2" t="s">
        <v>1473</v>
      </c>
      <c r="N325" s="2" t="s">
        <v>967</v>
      </c>
      <c r="O325" s="2" t="s">
        <v>952</v>
      </c>
      <c r="P325" s="2" t="s">
        <v>52</v>
      </c>
      <c r="Q325" s="2" t="s">
        <v>30</v>
      </c>
      <c r="R325" s="2" t="s">
        <v>32</v>
      </c>
      <c r="S325" s="2" t="s">
        <v>395</v>
      </c>
      <c r="T325" s="2" t="s">
        <v>621</v>
      </c>
      <c r="U325" s="2" t="s">
        <v>3987</v>
      </c>
      <c r="V325" s="2" t="s">
        <v>3988</v>
      </c>
      <c r="W325" s="2" t="s">
        <v>3989</v>
      </c>
      <c r="X325" s="2" t="s">
        <v>3990</v>
      </c>
    </row>
    <row r="326" spans="1:112" ht="78">
      <c r="A326" s="2" t="s">
        <v>1474</v>
      </c>
      <c r="B326" s="2" t="s">
        <v>1475</v>
      </c>
      <c r="C326" s="2" t="s">
        <v>1475</v>
      </c>
      <c r="D326" s="1">
        <v>365</v>
      </c>
      <c r="E326" s="2" t="s">
        <v>23</v>
      </c>
      <c r="G326" s="2" t="s">
        <v>872</v>
      </c>
      <c r="H326" s="2" t="s">
        <v>190</v>
      </c>
      <c r="I326" s="2" t="s">
        <v>6141</v>
      </c>
      <c r="J326" s="2" t="s">
        <v>615</v>
      </c>
      <c r="K326" s="2" t="s">
        <v>616</v>
      </c>
      <c r="L326" s="2" t="s">
        <v>1476</v>
      </c>
      <c r="M326" s="2" t="s">
        <v>1477</v>
      </c>
      <c r="N326" s="2" t="s">
        <v>967</v>
      </c>
      <c r="O326" s="2" t="s">
        <v>952</v>
      </c>
      <c r="P326" s="2" t="s">
        <v>52</v>
      </c>
      <c r="Q326" s="2" t="s">
        <v>30</v>
      </c>
      <c r="R326" s="2" t="s">
        <v>32</v>
      </c>
      <c r="S326" s="2" t="s">
        <v>395</v>
      </c>
      <c r="T326" s="2" t="s">
        <v>621</v>
      </c>
      <c r="U326" s="2" t="s">
        <v>3987</v>
      </c>
      <c r="V326" s="2" t="s">
        <v>3988</v>
      </c>
      <c r="W326" s="2" t="s">
        <v>3989</v>
      </c>
      <c r="X326" s="2" t="s">
        <v>3990</v>
      </c>
    </row>
    <row r="327" spans="1:112" ht="78">
      <c r="A327" s="2" t="s">
        <v>1478</v>
      </c>
      <c r="B327" s="2" t="s">
        <v>1479</v>
      </c>
      <c r="C327" s="2" t="s">
        <v>1479</v>
      </c>
      <c r="D327" s="1">
        <v>19</v>
      </c>
      <c r="E327" s="2" t="s">
        <v>1480</v>
      </c>
      <c r="F327" s="2" t="s">
        <v>1481</v>
      </c>
      <c r="G327" s="2" t="s">
        <v>1424</v>
      </c>
      <c r="H327" s="2" t="s">
        <v>957</v>
      </c>
      <c r="I327" s="2" t="s">
        <v>1482</v>
      </c>
      <c r="J327" s="2" t="s">
        <v>1012</v>
      </c>
      <c r="K327" s="2" t="s">
        <v>1013</v>
      </c>
      <c r="L327" s="2" t="s">
        <v>1483</v>
      </c>
      <c r="M327" s="2" t="s">
        <v>1484</v>
      </c>
      <c r="N327" s="2" t="s">
        <v>1485</v>
      </c>
      <c r="O327" s="2" t="s">
        <v>1484</v>
      </c>
      <c r="P327" s="2" t="s">
        <v>41</v>
      </c>
      <c r="Q327" s="2" t="s">
        <v>41</v>
      </c>
      <c r="R327" s="2" t="s">
        <v>32</v>
      </c>
      <c r="S327" s="2" t="s">
        <v>33</v>
      </c>
      <c r="T327" s="2" t="s">
        <v>1486</v>
      </c>
      <c r="U327" s="2" t="s">
        <v>4101</v>
      </c>
      <c r="V327" s="2" t="s">
        <v>4102</v>
      </c>
      <c r="W327" s="2" t="s">
        <v>4103</v>
      </c>
    </row>
    <row r="328" spans="1:112" ht="78">
      <c r="A328" s="2" t="s">
        <v>1487</v>
      </c>
      <c r="B328" s="2" t="s">
        <v>1488</v>
      </c>
      <c r="C328" s="2" t="s">
        <v>1488</v>
      </c>
      <c r="D328" s="1">
        <v>19</v>
      </c>
      <c r="E328" s="2" t="s">
        <v>1480</v>
      </c>
      <c r="F328" s="2" t="s">
        <v>1481</v>
      </c>
      <c r="G328" s="2" t="s">
        <v>1424</v>
      </c>
      <c r="H328" s="2" t="s">
        <v>957</v>
      </c>
      <c r="I328" s="2" t="s">
        <v>1482</v>
      </c>
      <c r="J328" s="2" t="s">
        <v>1012</v>
      </c>
      <c r="K328" s="2" t="s">
        <v>1013</v>
      </c>
      <c r="L328" s="2" t="s">
        <v>1483</v>
      </c>
      <c r="M328" s="2" t="s">
        <v>1484</v>
      </c>
      <c r="N328" s="2" t="s">
        <v>1485</v>
      </c>
      <c r="O328" s="2" t="s">
        <v>1484</v>
      </c>
      <c r="P328" s="2" t="s">
        <v>41</v>
      </c>
      <c r="Q328" s="2" t="s">
        <v>200</v>
      </c>
      <c r="R328" s="2" t="s">
        <v>32</v>
      </c>
      <c r="S328" s="2" t="s">
        <v>33</v>
      </c>
      <c r="T328" s="2" t="s">
        <v>1486</v>
      </c>
      <c r="U328" s="2" t="s">
        <v>4101</v>
      </c>
      <c r="V328" s="2" t="s">
        <v>4102</v>
      </c>
      <c r="W328" s="2" t="s">
        <v>4103</v>
      </c>
    </row>
    <row r="329" spans="1:112" ht="109.2">
      <c r="A329" s="2" t="s">
        <v>1489</v>
      </c>
      <c r="B329" s="2" t="s">
        <v>1490</v>
      </c>
      <c r="C329" s="2" t="s">
        <v>1490</v>
      </c>
      <c r="D329" s="1">
        <v>19</v>
      </c>
      <c r="E329" s="2" t="s">
        <v>23</v>
      </c>
      <c r="F329" s="2" t="s">
        <v>1491</v>
      </c>
      <c r="G329" s="2" t="s">
        <v>1424</v>
      </c>
      <c r="H329" s="2" t="s">
        <v>372</v>
      </c>
      <c r="I329" s="2" t="s">
        <v>1492</v>
      </c>
      <c r="J329" s="2" t="s">
        <v>648</v>
      </c>
      <c r="K329" s="2" t="s">
        <v>649</v>
      </c>
      <c r="L329" s="2" t="s">
        <v>650</v>
      </c>
      <c r="M329" s="2" t="s">
        <v>651</v>
      </c>
      <c r="N329" s="2" t="s">
        <v>1493</v>
      </c>
      <c r="O329" s="2" t="s">
        <v>651</v>
      </c>
      <c r="P329" s="2" t="s">
        <v>115</v>
      </c>
      <c r="Q329" s="2" t="s">
        <v>41</v>
      </c>
      <c r="R329" s="2" t="s">
        <v>32</v>
      </c>
      <c r="S329" s="2" t="s">
        <v>33</v>
      </c>
      <c r="T329" s="2" t="s">
        <v>1494</v>
      </c>
      <c r="U329" s="2" t="s">
        <v>4104</v>
      </c>
      <c r="V329" s="2" t="s">
        <v>4105</v>
      </c>
      <c r="W329" s="2" t="s">
        <v>4106</v>
      </c>
      <c r="X329" s="2" t="s">
        <v>4107</v>
      </c>
      <c r="Y329" s="2" t="s">
        <v>4108</v>
      </c>
    </row>
    <row r="330" spans="1:112" ht="46.8">
      <c r="A330" s="2" t="s">
        <v>1495</v>
      </c>
      <c r="B330" s="2" t="s">
        <v>1496</v>
      </c>
      <c r="C330" s="2" t="s">
        <v>1496</v>
      </c>
      <c r="D330" s="1">
        <v>19</v>
      </c>
      <c r="E330" s="2" t="s">
        <v>61</v>
      </c>
      <c r="F330" s="2" t="s">
        <v>1497</v>
      </c>
      <c r="G330" s="2" t="s">
        <v>1424</v>
      </c>
      <c r="H330" s="2" t="s">
        <v>1498</v>
      </c>
      <c r="J330" s="2" t="s">
        <v>648</v>
      </c>
      <c r="K330" s="2" t="s">
        <v>649</v>
      </c>
      <c r="L330" s="2" t="s">
        <v>650</v>
      </c>
      <c r="M330" s="2" t="s">
        <v>651</v>
      </c>
      <c r="N330" s="2" t="s">
        <v>1499</v>
      </c>
      <c r="O330" s="2" t="s">
        <v>651</v>
      </c>
      <c r="P330" s="2" t="s">
        <v>52</v>
      </c>
      <c r="Q330" s="2" t="s">
        <v>41</v>
      </c>
      <c r="R330" s="2" t="s">
        <v>32</v>
      </c>
      <c r="S330" s="2" t="s">
        <v>33</v>
      </c>
      <c r="T330" s="2" t="s">
        <v>1500</v>
      </c>
      <c r="U330" s="2" t="s">
        <v>4109</v>
      </c>
      <c r="V330" s="2" t="s">
        <v>4110</v>
      </c>
    </row>
    <row r="331" spans="1:112" ht="46.8">
      <c r="A331" s="2" t="s">
        <v>1501</v>
      </c>
      <c r="B331" s="2" t="s">
        <v>1502</v>
      </c>
      <c r="C331" s="2" t="s">
        <v>1502</v>
      </c>
      <c r="D331" s="1">
        <v>19</v>
      </c>
      <c r="E331" s="2" t="s">
        <v>61</v>
      </c>
      <c r="F331" s="2" t="s">
        <v>1497</v>
      </c>
      <c r="G331" s="2" t="s">
        <v>1424</v>
      </c>
      <c r="H331" s="2" t="s">
        <v>1498</v>
      </c>
      <c r="J331" s="2" t="s">
        <v>648</v>
      </c>
      <c r="K331" s="2" t="s">
        <v>649</v>
      </c>
      <c r="L331" s="2" t="s">
        <v>650</v>
      </c>
      <c r="M331" s="2" t="s">
        <v>651</v>
      </c>
      <c r="N331" s="2" t="s">
        <v>1503</v>
      </c>
      <c r="O331" s="2" t="s">
        <v>651</v>
      </c>
      <c r="P331" s="2" t="s">
        <v>68</v>
      </c>
      <c r="Q331" s="2" t="s">
        <v>41</v>
      </c>
      <c r="R331" s="2" t="s">
        <v>32</v>
      </c>
      <c r="S331" s="2" t="s">
        <v>33</v>
      </c>
      <c r="T331" s="2" t="s">
        <v>1500</v>
      </c>
      <c r="U331" s="2" t="s">
        <v>1504</v>
      </c>
    </row>
    <row r="332" spans="1:112" ht="46.8">
      <c r="A332" s="7" t="s">
        <v>5382</v>
      </c>
      <c r="B332" s="7" t="s">
        <v>5383</v>
      </c>
      <c r="C332" s="2" t="s">
        <v>5383</v>
      </c>
      <c r="D332" s="5">
        <v>19</v>
      </c>
      <c r="E332" s="6" t="s">
        <v>61</v>
      </c>
      <c r="F332" s="6" t="s">
        <v>6060</v>
      </c>
      <c r="G332" s="6"/>
      <c r="H332" s="6"/>
      <c r="I332" s="6"/>
      <c r="J332" s="14" t="s">
        <v>648</v>
      </c>
      <c r="K332" s="14" t="s">
        <v>649</v>
      </c>
      <c r="L332" s="14" t="s">
        <v>650</v>
      </c>
      <c r="M332" s="14" t="s">
        <v>651</v>
      </c>
      <c r="N332" s="14" t="s">
        <v>5384</v>
      </c>
      <c r="O332" s="14" t="s">
        <v>1074</v>
      </c>
      <c r="P332" s="14" t="s">
        <v>195</v>
      </c>
      <c r="Q332" s="14" t="s">
        <v>41</v>
      </c>
      <c r="R332" s="14" t="s">
        <v>32</v>
      </c>
      <c r="S332" s="14" t="s">
        <v>33</v>
      </c>
      <c r="T332" s="14" t="s">
        <v>5385</v>
      </c>
      <c r="U332" s="14" t="s">
        <v>5386</v>
      </c>
      <c r="V332" s="14" t="s">
        <v>5386</v>
      </c>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row>
    <row r="333" spans="1:112" ht="93.6">
      <c r="A333" s="2" t="s">
        <v>1505</v>
      </c>
      <c r="B333" s="2" t="s">
        <v>1506</v>
      </c>
      <c r="C333" s="2" t="s">
        <v>1506</v>
      </c>
      <c r="D333" s="1">
        <v>19</v>
      </c>
      <c r="E333" s="2" t="s">
        <v>23</v>
      </c>
      <c r="F333" s="2" t="s">
        <v>1507</v>
      </c>
      <c r="G333" s="2" t="s">
        <v>1424</v>
      </c>
      <c r="H333" s="2" t="s">
        <v>1508</v>
      </c>
      <c r="I333" s="2" t="s">
        <v>1509</v>
      </c>
      <c r="J333" s="2" t="s">
        <v>472</v>
      </c>
      <c r="K333" s="2" t="s">
        <v>473</v>
      </c>
      <c r="L333" s="2" t="s">
        <v>1177</v>
      </c>
      <c r="M333" s="2" t="s">
        <v>1178</v>
      </c>
      <c r="N333" s="2" t="s">
        <v>1510</v>
      </c>
      <c r="O333" s="2" t="s">
        <v>1178</v>
      </c>
      <c r="P333" s="2" t="s">
        <v>93</v>
      </c>
      <c r="Q333" s="2" t="s">
        <v>30</v>
      </c>
      <c r="R333" s="2" t="s">
        <v>32</v>
      </c>
      <c r="S333" s="2" t="s">
        <v>33</v>
      </c>
      <c r="T333" s="2" t="s">
        <v>1511</v>
      </c>
      <c r="U333" s="2" t="s">
        <v>1512</v>
      </c>
    </row>
    <row r="334" spans="1:112" ht="93.6">
      <c r="A334" s="2" t="s">
        <v>1513</v>
      </c>
      <c r="B334" s="2" t="s">
        <v>1506</v>
      </c>
      <c r="C334" s="2" t="s">
        <v>1506</v>
      </c>
      <c r="D334" s="1">
        <v>19</v>
      </c>
      <c r="E334" s="2" t="s">
        <v>23</v>
      </c>
      <c r="F334" s="2" t="s">
        <v>1507</v>
      </c>
      <c r="G334" s="2" t="s">
        <v>1424</v>
      </c>
      <c r="H334" s="2" t="s">
        <v>1508</v>
      </c>
      <c r="I334" s="2" t="s">
        <v>1509</v>
      </c>
      <c r="J334" s="2" t="s">
        <v>472</v>
      </c>
      <c r="K334" s="2" t="s">
        <v>473</v>
      </c>
      <c r="L334" s="2" t="s">
        <v>1177</v>
      </c>
      <c r="M334" s="2" t="s">
        <v>1178</v>
      </c>
      <c r="N334" s="2" t="s">
        <v>1514</v>
      </c>
      <c r="O334" s="2" t="s">
        <v>1178</v>
      </c>
      <c r="P334" s="2" t="s">
        <v>916</v>
      </c>
      <c r="Q334" s="2" t="s">
        <v>41</v>
      </c>
      <c r="R334" s="2" t="s">
        <v>32</v>
      </c>
      <c r="S334" s="2" t="s">
        <v>33</v>
      </c>
      <c r="T334" s="2" t="s">
        <v>1515</v>
      </c>
      <c r="U334" s="2" t="s">
        <v>1512</v>
      </c>
    </row>
    <row r="335" spans="1:112" ht="93.6">
      <c r="A335" s="7" t="s">
        <v>5437</v>
      </c>
      <c r="B335" s="7" t="s">
        <v>5438</v>
      </c>
      <c r="C335" s="2" t="s">
        <v>5438</v>
      </c>
      <c r="D335" s="1">
        <v>19</v>
      </c>
      <c r="E335" s="2" t="s">
        <v>23</v>
      </c>
      <c r="F335" s="2" t="s">
        <v>1518</v>
      </c>
      <c r="G335" s="2" t="s">
        <v>1424</v>
      </c>
      <c r="H335" s="2" t="s">
        <v>372</v>
      </c>
      <c r="I335" s="4" t="s">
        <v>720</v>
      </c>
      <c r="J335" s="14" t="s">
        <v>103</v>
      </c>
      <c r="K335" s="14" t="s">
        <v>191</v>
      </c>
      <c r="L335" s="14" t="s">
        <v>1080</v>
      </c>
      <c r="M335" s="14" t="s">
        <v>822</v>
      </c>
      <c r="N335" s="14" t="s">
        <v>5439</v>
      </c>
      <c r="O335" s="14" t="s">
        <v>822</v>
      </c>
      <c r="P335" s="14" t="s">
        <v>109</v>
      </c>
      <c r="Q335" s="14" t="s">
        <v>41</v>
      </c>
      <c r="R335" s="14" t="s">
        <v>32</v>
      </c>
      <c r="S335" s="14" t="s">
        <v>33</v>
      </c>
      <c r="T335" s="14" t="s">
        <v>5440</v>
      </c>
      <c r="U335" s="14" t="s">
        <v>5441</v>
      </c>
      <c r="V335" s="14" t="s">
        <v>5441</v>
      </c>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row>
    <row r="336" spans="1:112" ht="93.6">
      <c r="A336" s="2" t="s">
        <v>1516</v>
      </c>
      <c r="B336" s="2" t="s">
        <v>1517</v>
      </c>
      <c r="C336" s="2" t="s">
        <v>1517</v>
      </c>
      <c r="D336" s="1">
        <v>19</v>
      </c>
      <c r="E336" s="2" t="s">
        <v>23</v>
      </c>
      <c r="F336" s="2" t="s">
        <v>1518</v>
      </c>
      <c r="G336" s="2" t="s">
        <v>1424</v>
      </c>
      <c r="H336" s="2" t="s">
        <v>372</v>
      </c>
      <c r="I336" s="2" t="s">
        <v>720</v>
      </c>
      <c r="J336" s="2" t="s">
        <v>472</v>
      </c>
      <c r="K336" s="2" t="s">
        <v>473</v>
      </c>
      <c r="L336" s="2" t="s">
        <v>721</v>
      </c>
      <c r="M336" s="2" t="s">
        <v>722</v>
      </c>
      <c r="N336" s="2" t="s">
        <v>1519</v>
      </c>
      <c r="O336" s="2" t="s">
        <v>722</v>
      </c>
      <c r="P336" s="2" t="s">
        <v>94</v>
      </c>
      <c r="Q336" s="2" t="s">
        <v>41</v>
      </c>
      <c r="R336" s="2" t="s">
        <v>32</v>
      </c>
      <c r="S336" s="2" t="s">
        <v>33</v>
      </c>
      <c r="T336" s="2" t="s">
        <v>1520</v>
      </c>
      <c r="U336" s="2" t="s">
        <v>4111</v>
      </c>
      <c r="V336" s="2" t="s">
        <v>4112</v>
      </c>
    </row>
    <row r="337" spans="1:112" ht="93.6">
      <c r="A337" s="2" t="s">
        <v>1521</v>
      </c>
      <c r="B337" s="2" t="s">
        <v>1522</v>
      </c>
      <c r="C337" s="2" t="s">
        <v>1522</v>
      </c>
      <c r="D337" s="1">
        <v>19</v>
      </c>
      <c r="E337" s="2" t="s">
        <v>23</v>
      </c>
      <c r="F337" s="2" t="s">
        <v>1518</v>
      </c>
      <c r="G337" s="2" t="s">
        <v>1424</v>
      </c>
      <c r="H337" s="2" t="s">
        <v>372</v>
      </c>
      <c r="I337" s="2" t="s">
        <v>720</v>
      </c>
      <c r="J337" s="2" t="s">
        <v>472</v>
      </c>
      <c r="K337" s="2" t="s">
        <v>473</v>
      </c>
      <c r="L337" s="2" t="s">
        <v>721</v>
      </c>
      <c r="M337" s="2" t="s">
        <v>722</v>
      </c>
      <c r="N337" s="2" t="s">
        <v>1523</v>
      </c>
      <c r="O337" s="2" t="s">
        <v>722</v>
      </c>
      <c r="P337" s="2" t="s">
        <v>195</v>
      </c>
      <c r="Q337" s="2" t="s">
        <v>41</v>
      </c>
      <c r="R337" s="2" t="s">
        <v>32</v>
      </c>
      <c r="S337" s="2" t="s">
        <v>33</v>
      </c>
      <c r="T337" s="2" t="s">
        <v>1524</v>
      </c>
      <c r="U337" s="2" t="s">
        <v>1525</v>
      </c>
    </row>
    <row r="338" spans="1:112" ht="93.6">
      <c r="A338" s="2" t="s">
        <v>1526</v>
      </c>
      <c r="B338" s="2" t="s">
        <v>1527</v>
      </c>
      <c r="C338" s="2" t="s">
        <v>1527</v>
      </c>
      <c r="D338" s="1">
        <v>19</v>
      </c>
      <c r="E338" s="2" t="s">
        <v>23</v>
      </c>
      <c r="F338" s="2" t="s">
        <v>1518</v>
      </c>
      <c r="G338" s="2" t="s">
        <v>1424</v>
      </c>
      <c r="H338" s="2" t="s">
        <v>372</v>
      </c>
      <c r="I338" s="2" t="s">
        <v>720</v>
      </c>
      <c r="J338" s="2" t="s">
        <v>472</v>
      </c>
      <c r="K338" s="2" t="s">
        <v>473</v>
      </c>
      <c r="L338" s="2" t="s">
        <v>721</v>
      </c>
      <c r="M338" s="2" t="s">
        <v>722</v>
      </c>
      <c r="N338" s="2" t="s">
        <v>1523</v>
      </c>
      <c r="O338" s="2" t="s">
        <v>722</v>
      </c>
      <c r="P338" s="2" t="s">
        <v>195</v>
      </c>
      <c r="Q338" s="2" t="s">
        <v>200</v>
      </c>
      <c r="R338" s="2" t="s">
        <v>32</v>
      </c>
      <c r="S338" s="2" t="s">
        <v>33</v>
      </c>
      <c r="T338" s="2" t="s">
        <v>1524</v>
      </c>
      <c r="U338" s="2" t="s">
        <v>1525</v>
      </c>
    </row>
    <row r="339" spans="1:112" ht="46.8">
      <c r="A339" s="7" t="s">
        <v>5485</v>
      </c>
      <c r="B339" s="7" t="s">
        <v>5486</v>
      </c>
      <c r="C339" s="2" t="s">
        <v>5486</v>
      </c>
      <c r="D339" s="6">
        <v>19</v>
      </c>
      <c r="E339" s="6" t="s">
        <v>61</v>
      </c>
      <c r="F339" s="6" t="s">
        <v>6060</v>
      </c>
      <c r="G339" s="6"/>
      <c r="H339" s="6"/>
      <c r="I339" s="6"/>
      <c r="J339" s="14" t="s">
        <v>103</v>
      </c>
      <c r="K339" s="14" t="s">
        <v>191</v>
      </c>
      <c r="L339" s="14" t="s">
        <v>669</v>
      </c>
      <c r="M339" s="14" t="s">
        <v>670</v>
      </c>
      <c r="N339" s="14" t="s">
        <v>671</v>
      </c>
      <c r="O339" s="14" t="s">
        <v>221</v>
      </c>
      <c r="P339" s="14" t="s">
        <v>93</v>
      </c>
      <c r="Q339" s="14" t="s">
        <v>200</v>
      </c>
      <c r="R339" s="14" t="s">
        <v>32</v>
      </c>
      <c r="S339" s="14" t="s">
        <v>33</v>
      </c>
      <c r="T339" s="14" t="s">
        <v>672</v>
      </c>
      <c r="U339" s="14" t="s">
        <v>673</v>
      </c>
      <c r="V339" s="14" t="s">
        <v>673</v>
      </c>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row>
    <row r="340" spans="1:112" ht="78">
      <c r="A340" s="2" t="s">
        <v>1528</v>
      </c>
      <c r="B340" s="2" t="s">
        <v>1529</v>
      </c>
      <c r="C340" s="2" t="s">
        <v>1529</v>
      </c>
      <c r="D340" s="1">
        <v>19</v>
      </c>
      <c r="E340" s="2" t="s">
        <v>23</v>
      </c>
      <c r="F340" s="2" t="s">
        <v>1530</v>
      </c>
      <c r="G340" s="2" t="s">
        <v>1424</v>
      </c>
      <c r="H340" s="2" t="s">
        <v>683</v>
      </c>
      <c r="I340" s="2" t="s">
        <v>1531</v>
      </c>
      <c r="J340" s="2" t="s">
        <v>103</v>
      </c>
      <c r="K340" s="2" t="s">
        <v>191</v>
      </c>
      <c r="L340" s="2" t="s">
        <v>1532</v>
      </c>
      <c r="M340" s="2" t="s">
        <v>1533</v>
      </c>
      <c r="N340" s="2" t="s">
        <v>1534</v>
      </c>
      <c r="O340" s="2" t="s">
        <v>1535</v>
      </c>
      <c r="P340" s="2" t="s">
        <v>354</v>
      </c>
      <c r="Q340" s="2" t="s">
        <v>41</v>
      </c>
      <c r="R340" s="2" t="s">
        <v>32</v>
      </c>
      <c r="S340" s="2" t="s">
        <v>33</v>
      </c>
      <c r="T340" s="2" t="s">
        <v>1536</v>
      </c>
      <c r="U340" s="2" t="s">
        <v>4113</v>
      </c>
      <c r="V340" s="2" t="s">
        <v>4114</v>
      </c>
    </row>
    <row r="341" spans="1:112" ht="78">
      <c r="A341" s="2" t="s">
        <v>1537</v>
      </c>
      <c r="B341" s="2" t="s">
        <v>1538</v>
      </c>
      <c r="C341" s="2" t="s">
        <v>1538</v>
      </c>
      <c r="D341" s="1">
        <v>19</v>
      </c>
      <c r="E341" s="2" t="s">
        <v>23</v>
      </c>
      <c r="F341" s="2" t="s">
        <v>1530</v>
      </c>
      <c r="G341" s="2" t="s">
        <v>1424</v>
      </c>
      <c r="H341" s="2" t="s">
        <v>683</v>
      </c>
      <c r="I341" s="2" t="s">
        <v>1531</v>
      </c>
      <c r="J341" s="2" t="s">
        <v>103</v>
      </c>
      <c r="K341" s="2" t="s">
        <v>191</v>
      </c>
      <c r="L341" s="2" t="s">
        <v>1532</v>
      </c>
      <c r="M341" s="2" t="s">
        <v>1533</v>
      </c>
      <c r="N341" s="2" t="s">
        <v>1534</v>
      </c>
      <c r="O341" s="2" t="s">
        <v>1535</v>
      </c>
      <c r="P341" s="2" t="s">
        <v>354</v>
      </c>
      <c r="Q341" s="2" t="s">
        <v>41</v>
      </c>
      <c r="R341" s="2" t="s">
        <v>32</v>
      </c>
      <c r="S341" s="2" t="s">
        <v>33</v>
      </c>
      <c r="T341" s="2" t="s">
        <v>1539</v>
      </c>
      <c r="U341" s="2" t="s">
        <v>4113</v>
      </c>
      <c r="V341" s="2" t="s">
        <v>4114</v>
      </c>
    </row>
    <row r="342" spans="1:112" ht="93.6">
      <c r="A342" s="2" t="s">
        <v>1540</v>
      </c>
      <c r="B342" s="2" t="s">
        <v>1541</v>
      </c>
      <c r="C342" s="2" t="s">
        <v>1542</v>
      </c>
      <c r="D342" s="1">
        <v>19</v>
      </c>
      <c r="E342" s="2" t="s">
        <v>23</v>
      </c>
      <c r="G342" s="2" t="s">
        <v>1424</v>
      </c>
      <c r="H342" s="2" t="s">
        <v>372</v>
      </c>
      <c r="I342" s="2" t="s">
        <v>746</v>
      </c>
      <c r="J342" s="2" t="s">
        <v>27</v>
      </c>
      <c r="K342" s="2" t="s">
        <v>64</v>
      </c>
      <c r="L342" s="2" t="s">
        <v>497</v>
      </c>
      <c r="M342" s="2" t="s">
        <v>498</v>
      </c>
      <c r="N342" s="2" t="s">
        <v>531</v>
      </c>
      <c r="O342" s="2" t="s">
        <v>184</v>
      </c>
      <c r="P342" s="2" t="s">
        <v>30</v>
      </c>
      <c r="Q342" s="2" t="s">
        <v>40</v>
      </c>
      <c r="R342" s="2" t="s">
        <v>32</v>
      </c>
      <c r="S342" s="2" t="s">
        <v>33</v>
      </c>
      <c r="T342" s="2" t="s">
        <v>747</v>
      </c>
      <c r="U342" s="2" t="s">
        <v>533</v>
      </c>
    </row>
    <row r="343" spans="1:112" ht="93.6">
      <c r="A343" s="2" t="s">
        <v>1543</v>
      </c>
      <c r="B343" s="2" t="s">
        <v>1544</v>
      </c>
      <c r="C343" s="2" t="s">
        <v>1545</v>
      </c>
      <c r="D343" s="1">
        <v>19</v>
      </c>
      <c r="E343" s="2" t="s">
        <v>23</v>
      </c>
      <c r="G343" s="2" t="s">
        <v>1424</v>
      </c>
      <c r="H343" s="2" t="s">
        <v>372</v>
      </c>
      <c r="I343" s="2" t="s">
        <v>746</v>
      </c>
      <c r="J343" s="2" t="s">
        <v>27</v>
      </c>
      <c r="K343" s="2" t="s">
        <v>64</v>
      </c>
      <c r="L343" s="2" t="s">
        <v>497</v>
      </c>
      <c r="M343" s="2" t="s">
        <v>498</v>
      </c>
      <c r="N343" s="2" t="s">
        <v>531</v>
      </c>
      <c r="O343" s="2" t="s">
        <v>184</v>
      </c>
      <c r="P343" s="2" t="s">
        <v>30</v>
      </c>
      <c r="Q343" s="2" t="s">
        <v>1001</v>
      </c>
      <c r="R343" s="2" t="s">
        <v>32</v>
      </c>
      <c r="S343" s="2" t="s">
        <v>33</v>
      </c>
      <c r="T343" s="2" t="s">
        <v>747</v>
      </c>
      <c r="U343" s="2" t="s">
        <v>533</v>
      </c>
      <c r="V343" s="2" t="s">
        <v>3872</v>
      </c>
    </row>
    <row r="344" spans="1:112" ht="109.2">
      <c r="A344" s="2" t="s">
        <v>1546</v>
      </c>
      <c r="B344" s="2" t="s">
        <v>1547</v>
      </c>
      <c r="C344" s="2" t="s">
        <v>1547</v>
      </c>
      <c r="D344" s="1">
        <v>19</v>
      </c>
      <c r="E344" s="2" t="s">
        <v>61</v>
      </c>
      <c r="F344" s="2" t="s">
        <v>1548</v>
      </c>
      <c r="G344" s="2" t="s">
        <v>1424</v>
      </c>
      <c r="H344" s="2" t="s">
        <v>372</v>
      </c>
      <c r="I344" s="2" t="s">
        <v>1549</v>
      </c>
      <c r="J344" s="2" t="s">
        <v>27</v>
      </c>
      <c r="K344" s="2" t="s">
        <v>64</v>
      </c>
      <c r="L344" s="2" t="s">
        <v>497</v>
      </c>
      <c r="M344" s="2" t="s">
        <v>498</v>
      </c>
      <c r="N344" s="2" t="s">
        <v>1550</v>
      </c>
      <c r="O344" s="2" t="s">
        <v>184</v>
      </c>
      <c r="P344" s="2" t="s">
        <v>1178</v>
      </c>
      <c r="Q344" s="2" t="s">
        <v>41</v>
      </c>
      <c r="R344" s="2" t="s">
        <v>32</v>
      </c>
      <c r="S344" s="2" t="s">
        <v>33</v>
      </c>
      <c r="T344" s="2" t="s">
        <v>1551</v>
      </c>
      <c r="U344" s="2" t="s">
        <v>1552</v>
      </c>
    </row>
    <row r="345" spans="1:112" ht="109.2">
      <c r="A345" s="7" t="s">
        <v>5510</v>
      </c>
      <c r="B345" s="7" t="s">
        <v>5511</v>
      </c>
      <c r="C345" s="2" t="s">
        <v>5511</v>
      </c>
      <c r="D345" s="1">
        <v>19</v>
      </c>
      <c r="E345" s="2" t="s">
        <v>61</v>
      </c>
      <c r="F345" s="2" t="s">
        <v>1548</v>
      </c>
      <c r="G345" s="2" t="s">
        <v>1424</v>
      </c>
      <c r="H345" s="2" t="s">
        <v>372</v>
      </c>
      <c r="I345" s="2" t="s">
        <v>1549</v>
      </c>
      <c r="J345" s="14" t="s">
        <v>27</v>
      </c>
      <c r="K345" s="14" t="s">
        <v>64</v>
      </c>
      <c r="L345" s="14" t="s">
        <v>497</v>
      </c>
      <c r="M345" s="14" t="s">
        <v>498</v>
      </c>
      <c r="N345" s="14" t="s">
        <v>1550</v>
      </c>
      <c r="O345" s="14" t="s">
        <v>184</v>
      </c>
      <c r="P345" s="14" t="s">
        <v>1178</v>
      </c>
      <c r="Q345" s="14" t="s">
        <v>200</v>
      </c>
      <c r="R345" s="14" t="s">
        <v>32</v>
      </c>
      <c r="S345" s="14" t="s">
        <v>33</v>
      </c>
      <c r="T345" s="14" t="s">
        <v>1551</v>
      </c>
      <c r="U345" s="14" t="s">
        <v>1552</v>
      </c>
      <c r="V345" s="14" t="s">
        <v>1552</v>
      </c>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row>
    <row r="346" spans="1:112" ht="109.2">
      <c r="A346" s="7" t="s">
        <v>5512</v>
      </c>
      <c r="B346" s="7" t="s">
        <v>5513</v>
      </c>
      <c r="C346" s="2" t="s">
        <v>5513</v>
      </c>
      <c r="D346" s="1">
        <v>19</v>
      </c>
      <c r="E346" s="2" t="s">
        <v>61</v>
      </c>
      <c r="F346" s="2" t="s">
        <v>1548</v>
      </c>
      <c r="G346" s="2" t="s">
        <v>1424</v>
      </c>
      <c r="H346" s="2" t="s">
        <v>372</v>
      </c>
      <c r="I346" s="2" t="s">
        <v>1549</v>
      </c>
      <c r="J346" s="14" t="s">
        <v>27</v>
      </c>
      <c r="K346" s="14" t="s">
        <v>64</v>
      </c>
      <c r="L346" s="14" t="s">
        <v>497</v>
      </c>
      <c r="M346" s="14" t="s">
        <v>498</v>
      </c>
      <c r="N346" s="14" t="s">
        <v>5514</v>
      </c>
      <c r="O346" s="14" t="s">
        <v>184</v>
      </c>
      <c r="P346" s="14" t="s">
        <v>817</v>
      </c>
      <c r="Q346" s="14" t="s">
        <v>41</v>
      </c>
      <c r="R346" s="14" t="s">
        <v>32</v>
      </c>
      <c r="S346" s="14" t="s">
        <v>33</v>
      </c>
      <c r="T346" s="14" t="s">
        <v>5515</v>
      </c>
      <c r="U346" s="14" t="s">
        <v>5516</v>
      </c>
      <c r="V346" s="14" t="s">
        <v>5516</v>
      </c>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row>
    <row r="347" spans="1:112" ht="124.8">
      <c r="A347" s="2" t="s">
        <v>1553</v>
      </c>
      <c r="B347" s="2" t="s">
        <v>1554</v>
      </c>
      <c r="C347" s="2" t="s">
        <v>1554</v>
      </c>
      <c r="D347" s="1">
        <v>19</v>
      </c>
      <c r="E347" s="2" t="s">
        <v>23</v>
      </c>
      <c r="F347" s="2" t="s">
        <v>1104</v>
      </c>
      <c r="G347" s="2" t="s">
        <v>1424</v>
      </c>
      <c r="H347" s="2" t="s">
        <v>541</v>
      </c>
      <c r="I347" s="2" t="s">
        <v>1555</v>
      </c>
      <c r="J347" s="2" t="s">
        <v>27</v>
      </c>
      <c r="K347" s="2" t="s">
        <v>64</v>
      </c>
      <c r="L347" s="2" t="s">
        <v>1105</v>
      </c>
      <c r="M347" s="2" t="s">
        <v>1106</v>
      </c>
      <c r="N347" s="2" t="s">
        <v>1556</v>
      </c>
      <c r="O347" s="2" t="s">
        <v>184</v>
      </c>
      <c r="P347" s="2" t="s">
        <v>1557</v>
      </c>
      <c r="Q347" s="2" t="s">
        <v>41</v>
      </c>
      <c r="R347" s="2" t="s">
        <v>32</v>
      </c>
      <c r="S347" s="2" t="s">
        <v>33</v>
      </c>
      <c r="T347" s="2" t="s">
        <v>1558</v>
      </c>
      <c r="U347" s="2" t="s">
        <v>1559</v>
      </c>
    </row>
    <row r="348" spans="1:112" ht="93.6">
      <c r="A348" s="2" t="s">
        <v>1560</v>
      </c>
      <c r="B348" s="2" t="s">
        <v>1561</v>
      </c>
      <c r="C348" s="2" t="s">
        <v>1561</v>
      </c>
      <c r="D348" s="1">
        <v>19</v>
      </c>
      <c r="E348" s="2" t="s">
        <v>61</v>
      </c>
      <c r="F348" s="2" t="s">
        <v>1562</v>
      </c>
      <c r="G348" s="2" t="s">
        <v>1424</v>
      </c>
      <c r="H348" s="2" t="s">
        <v>373</v>
      </c>
      <c r="I348" s="2" t="s">
        <v>1563</v>
      </c>
      <c r="J348" s="2" t="s">
        <v>472</v>
      </c>
      <c r="K348" s="2" t="s">
        <v>473</v>
      </c>
      <c r="L348" s="2" t="s">
        <v>1268</v>
      </c>
      <c r="M348" s="2">
        <v>99</v>
      </c>
      <c r="N348" s="2" t="s">
        <v>1564</v>
      </c>
      <c r="O348" s="2">
        <v>78</v>
      </c>
      <c r="P348" s="2">
        <v>10</v>
      </c>
      <c r="Q348" s="2">
        <v>0</v>
      </c>
      <c r="R348" s="2" t="s">
        <v>32</v>
      </c>
      <c r="S348" s="2" t="s">
        <v>33</v>
      </c>
      <c r="T348" s="2" t="s">
        <v>1565</v>
      </c>
      <c r="U348" s="2" t="s">
        <v>4115</v>
      </c>
      <c r="V348" s="2" t="s">
        <v>4116</v>
      </c>
    </row>
    <row r="349" spans="1:112" ht="93.6">
      <c r="A349" s="2" t="s">
        <v>1566</v>
      </c>
      <c r="B349" s="2" t="s">
        <v>1567</v>
      </c>
      <c r="C349" s="2" t="s">
        <v>1567</v>
      </c>
      <c r="D349" s="1">
        <v>19</v>
      </c>
      <c r="E349" s="2" t="s">
        <v>61</v>
      </c>
      <c r="F349" s="2" t="s">
        <v>1568</v>
      </c>
      <c r="G349" s="2" t="s">
        <v>1424</v>
      </c>
      <c r="H349" s="2" t="s">
        <v>1569</v>
      </c>
      <c r="I349" s="2" t="s">
        <v>1570</v>
      </c>
      <c r="J349" s="2" t="s">
        <v>472</v>
      </c>
      <c r="K349" s="2" t="s">
        <v>473</v>
      </c>
      <c r="L349" s="2" t="s">
        <v>1268</v>
      </c>
      <c r="M349" s="2">
        <v>99</v>
      </c>
      <c r="N349" s="2" t="s">
        <v>1571</v>
      </c>
      <c r="O349" s="2">
        <v>78</v>
      </c>
      <c r="P349" s="2">
        <v>9</v>
      </c>
      <c r="Q349" s="2">
        <v>0</v>
      </c>
      <c r="R349" s="2" t="s">
        <v>32</v>
      </c>
      <c r="S349" s="2" t="s">
        <v>33</v>
      </c>
      <c r="T349" s="2" t="s">
        <v>1572</v>
      </c>
      <c r="U349" s="2" t="s">
        <v>4117</v>
      </c>
      <c r="V349" s="2" t="s">
        <v>4118</v>
      </c>
      <c r="W349" s="2" t="s">
        <v>4119</v>
      </c>
      <c r="X349" s="2" t="s">
        <v>4120</v>
      </c>
      <c r="Y349" s="2" t="s">
        <v>4121</v>
      </c>
    </row>
    <row r="350" spans="1:112" ht="46.8">
      <c r="A350" s="2" t="s">
        <v>1573</v>
      </c>
      <c r="B350" s="2" t="s">
        <v>1574</v>
      </c>
      <c r="C350" s="2" t="s">
        <v>1574</v>
      </c>
      <c r="D350" s="1">
        <v>19</v>
      </c>
      <c r="E350" s="2" t="s">
        <v>61</v>
      </c>
      <c r="F350" s="2" t="s">
        <v>1575</v>
      </c>
      <c r="G350" s="2" t="s">
        <v>1424</v>
      </c>
      <c r="H350" s="2" t="s">
        <v>1576</v>
      </c>
      <c r="I350" s="2" t="s">
        <v>1577</v>
      </c>
      <c r="J350" s="2" t="s">
        <v>472</v>
      </c>
      <c r="K350" s="2" t="s">
        <v>473</v>
      </c>
      <c r="L350" s="2" t="s">
        <v>1268</v>
      </c>
      <c r="M350" s="2">
        <v>99</v>
      </c>
      <c r="N350" s="2" t="s">
        <v>1578</v>
      </c>
      <c r="O350" s="2">
        <v>99</v>
      </c>
      <c r="P350" s="2">
        <v>81</v>
      </c>
      <c r="Q350" s="2">
        <v>0</v>
      </c>
      <c r="R350" s="2" t="s">
        <v>32</v>
      </c>
      <c r="S350" s="2" t="s">
        <v>33</v>
      </c>
      <c r="T350" s="2" t="s">
        <v>1579</v>
      </c>
      <c r="U350" s="2" t="s">
        <v>1580</v>
      </c>
    </row>
    <row r="351" spans="1:112" ht="62.4">
      <c r="A351" s="7" t="s">
        <v>5764</v>
      </c>
      <c r="B351" s="7" t="s">
        <v>5765</v>
      </c>
      <c r="C351" s="2" t="s">
        <v>5765</v>
      </c>
      <c r="D351" s="5">
        <v>19</v>
      </c>
      <c r="E351" s="6" t="s">
        <v>61</v>
      </c>
      <c r="F351" s="6" t="s">
        <v>6079</v>
      </c>
      <c r="G351" s="6"/>
      <c r="H351" s="6" t="s">
        <v>667</v>
      </c>
      <c r="I351" s="6"/>
      <c r="J351" s="14" t="s">
        <v>472</v>
      </c>
      <c r="K351" s="14" t="s">
        <v>473</v>
      </c>
      <c r="L351" s="14" t="s">
        <v>1268</v>
      </c>
      <c r="M351" s="14" t="s">
        <v>1100</v>
      </c>
      <c r="N351" s="14" t="s">
        <v>1099</v>
      </c>
      <c r="O351" s="14" t="s">
        <v>1100</v>
      </c>
      <c r="P351" s="14" t="s">
        <v>1100</v>
      </c>
      <c r="Q351" s="14" t="s">
        <v>838</v>
      </c>
      <c r="R351" s="14" t="s">
        <v>32</v>
      </c>
      <c r="S351" s="14" t="s">
        <v>33</v>
      </c>
      <c r="T351" s="14" t="s">
        <v>5766</v>
      </c>
      <c r="U351" s="14" t="s">
        <v>5767</v>
      </c>
      <c r="V351" s="14" t="s">
        <v>5767</v>
      </c>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row>
    <row r="352" spans="1:112" ht="93.6">
      <c r="A352" s="7" t="s">
        <v>5773</v>
      </c>
      <c r="B352" s="7" t="s">
        <v>5774</v>
      </c>
      <c r="C352" s="2" t="s">
        <v>5774</v>
      </c>
      <c r="D352" s="1">
        <v>19</v>
      </c>
      <c r="E352" s="2" t="s">
        <v>23</v>
      </c>
      <c r="F352" s="2" t="s">
        <v>1592</v>
      </c>
      <c r="G352" s="2" t="s">
        <v>1424</v>
      </c>
      <c r="H352" s="2" t="s">
        <v>372</v>
      </c>
      <c r="I352" s="2" t="s">
        <v>1398</v>
      </c>
      <c r="J352" s="14" t="s">
        <v>1290</v>
      </c>
      <c r="K352" s="14" t="s">
        <v>1290</v>
      </c>
      <c r="L352" s="14" t="s">
        <v>1290</v>
      </c>
      <c r="M352" s="14" t="s">
        <v>2108</v>
      </c>
      <c r="N352" s="14" t="s">
        <v>2120</v>
      </c>
      <c r="O352" s="14" t="s">
        <v>5775</v>
      </c>
      <c r="P352" s="14" t="s">
        <v>1370</v>
      </c>
      <c r="Q352" s="14" t="s">
        <v>30</v>
      </c>
      <c r="R352" s="14" t="s">
        <v>1293</v>
      </c>
      <c r="S352" s="14" t="s">
        <v>2110</v>
      </c>
      <c r="T352" s="14" t="s">
        <v>5776</v>
      </c>
      <c r="U352" s="14" t="s">
        <v>5777</v>
      </c>
      <c r="V352" s="14" t="s">
        <v>5777</v>
      </c>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row>
    <row r="353" spans="1:112" ht="46.8">
      <c r="A353" s="2" t="s">
        <v>1581</v>
      </c>
      <c r="B353" s="2" t="s">
        <v>1582</v>
      </c>
      <c r="C353" s="2" t="s">
        <v>1582</v>
      </c>
      <c r="D353" s="1">
        <v>19</v>
      </c>
      <c r="E353" s="2" t="s">
        <v>61</v>
      </c>
      <c r="F353" s="2" t="s">
        <v>1583</v>
      </c>
      <c r="G353" s="2" t="s">
        <v>1424</v>
      </c>
      <c r="J353" s="2" t="s">
        <v>1290</v>
      </c>
      <c r="K353" s="2" t="s">
        <v>1290</v>
      </c>
      <c r="L353" s="2" t="s">
        <v>1290</v>
      </c>
      <c r="M353" s="2" t="s">
        <v>1291</v>
      </c>
      <c r="N353" s="2" t="s">
        <v>1584</v>
      </c>
      <c r="O353" s="2" t="s">
        <v>1585</v>
      </c>
      <c r="P353" s="2" t="s">
        <v>916</v>
      </c>
      <c r="Q353" s="2" t="s">
        <v>41</v>
      </c>
      <c r="R353" s="2" t="s">
        <v>1293</v>
      </c>
      <c r="S353" s="2" t="s">
        <v>33</v>
      </c>
      <c r="T353" s="2" t="s">
        <v>1586</v>
      </c>
      <c r="U353" s="2" t="s">
        <v>4122</v>
      </c>
      <c r="V353" s="2" t="s">
        <v>4123</v>
      </c>
      <c r="W353" s="2" t="s">
        <v>4124</v>
      </c>
      <c r="X353" s="2" t="s">
        <v>4125</v>
      </c>
      <c r="Y353" s="2" t="s">
        <v>4126</v>
      </c>
      <c r="Z353" s="2" t="s">
        <v>4127</v>
      </c>
      <c r="AA353" s="2" t="s">
        <v>4128</v>
      </c>
      <c r="AB353" s="2" t="s">
        <v>4129</v>
      </c>
      <c r="AC353" s="2" t="s">
        <v>4130</v>
      </c>
      <c r="AD353" s="2" t="s">
        <v>4131</v>
      </c>
      <c r="AE353" s="2" t="s">
        <v>4132</v>
      </c>
      <c r="AF353" s="2" t="s">
        <v>4133</v>
      </c>
      <c r="AG353" s="2" t="s">
        <v>4134</v>
      </c>
      <c r="AH353" s="2" t="s">
        <v>4135</v>
      </c>
      <c r="AI353" s="2" t="s">
        <v>4136</v>
      </c>
    </row>
    <row r="354" spans="1:112" ht="46.8">
      <c r="A354" s="2" t="s">
        <v>1587</v>
      </c>
      <c r="B354" s="2" t="s">
        <v>1588</v>
      </c>
      <c r="C354" s="2" t="s">
        <v>1588</v>
      </c>
      <c r="D354" s="1">
        <v>19</v>
      </c>
      <c r="E354" s="2" t="s">
        <v>61</v>
      </c>
      <c r="F354" s="2" t="s">
        <v>1583</v>
      </c>
      <c r="G354" s="2" t="s">
        <v>1424</v>
      </c>
      <c r="J354" s="2" t="s">
        <v>1290</v>
      </c>
      <c r="K354" s="2" t="s">
        <v>1290</v>
      </c>
      <c r="L354" s="2" t="s">
        <v>1290</v>
      </c>
      <c r="M354" s="2" t="s">
        <v>1291</v>
      </c>
      <c r="N354" s="2" t="s">
        <v>1589</v>
      </c>
      <c r="O354" s="2" t="s">
        <v>1585</v>
      </c>
      <c r="P354" s="2" t="s">
        <v>166</v>
      </c>
      <c r="Q354" s="2" t="s">
        <v>41</v>
      </c>
      <c r="R354" s="2" t="s">
        <v>1293</v>
      </c>
      <c r="S354" s="2" t="s">
        <v>33</v>
      </c>
      <c r="T354" s="2" t="s">
        <v>1586</v>
      </c>
      <c r="U354" s="2" t="s">
        <v>4137</v>
      </c>
      <c r="V354" s="2" t="s">
        <v>4138</v>
      </c>
      <c r="W354" s="2" t="s">
        <v>4139</v>
      </c>
      <c r="X354" s="2" t="s">
        <v>4140</v>
      </c>
      <c r="Y354" s="2" t="s">
        <v>4141</v>
      </c>
      <c r="Z354" s="2" t="s">
        <v>4142</v>
      </c>
      <c r="AA354" s="2" t="s">
        <v>4143</v>
      </c>
      <c r="AB354" s="2" t="s">
        <v>4144</v>
      </c>
      <c r="AC354" s="2" t="s">
        <v>4145</v>
      </c>
      <c r="AD354" s="2" t="s">
        <v>4146</v>
      </c>
      <c r="AE354" s="2" t="s">
        <v>4147</v>
      </c>
      <c r="AF354" s="2" t="s">
        <v>4148</v>
      </c>
      <c r="AG354" s="2" t="s">
        <v>4149</v>
      </c>
      <c r="AH354" s="2" t="s">
        <v>4150</v>
      </c>
      <c r="AI354" s="2" t="s">
        <v>4151</v>
      </c>
      <c r="AJ354" s="2" t="s">
        <v>4152</v>
      </c>
      <c r="AK354" s="2" t="s">
        <v>4153</v>
      </c>
      <c r="AL354" s="2" t="s">
        <v>4154</v>
      </c>
      <c r="AM354" s="2" t="s">
        <v>4155</v>
      </c>
      <c r="AN354" s="2" t="s">
        <v>4156</v>
      </c>
      <c r="AO354" s="2" t="s">
        <v>4157</v>
      </c>
      <c r="AP354" s="2" t="s">
        <v>4158</v>
      </c>
      <c r="AQ354" s="2" t="s">
        <v>4159</v>
      </c>
      <c r="AR354" s="2" t="s">
        <v>4160</v>
      </c>
      <c r="AS354" s="2" t="s">
        <v>4161</v>
      </c>
      <c r="AT354" s="2" t="s">
        <v>4162</v>
      </c>
      <c r="AU354" s="2" t="s">
        <v>4163</v>
      </c>
      <c r="AV354" s="2" t="s">
        <v>4164</v>
      </c>
      <c r="AW354" s="2" t="s">
        <v>4165</v>
      </c>
      <c r="AX354" s="2" t="s">
        <v>4166</v>
      </c>
      <c r="AY354" s="2" t="s">
        <v>4167</v>
      </c>
    </row>
    <row r="355" spans="1:112" ht="93.6">
      <c r="A355" s="7" t="s">
        <v>5972</v>
      </c>
      <c r="B355" s="7" t="s">
        <v>5973</v>
      </c>
      <c r="C355" s="2" t="s">
        <v>5973</v>
      </c>
      <c r="D355" s="1">
        <v>19</v>
      </c>
      <c r="E355" s="2" t="s">
        <v>23</v>
      </c>
      <c r="F355" s="2" t="s">
        <v>1592</v>
      </c>
      <c r="G355" s="2" t="s">
        <v>1424</v>
      </c>
      <c r="H355" s="2" t="s">
        <v>372</v>
      </c>
      <c r="I355" s="2" t="s">
        <v>1398</v>
      </c>
      <c r="J355" s="14" t="s">
        <v>1290</v>
      </c>
      <c r="K355" s="14" t="s">
        <v>1290</v>
      </c>
      <c r="L355" s="14" t="s">
        <v>1290</v>
      </c>
      <c r="M355" s="14" t="s">
        <v>1291</v>
      </c>
      <c r="N355" s="14" t="s">
        <v>3587</v>
      </c>
      <c r="O355" s="14" t="s">
        <v>2008</v>
      </c>
      <c r="P355" s="14" t="s">
        <v>1100</v>
      </c>
      <c r="Q355" s="14" t="s">
        <v>500</v>
      </c>
      <c r="R355" s="14" t="s">
        <v>1293</v>
      </c>
      <c r="S355" s="14" t="s">
        <v>33</v>
      </c>
      <c r="T355" s="14" t="s">
        <v>5974</v>
      </c>
      <c r="U355" s="14" t="s">
        <v>5975</v>
      </c>
      <c r="V355" s="14" t="s">
        <v>5976</v>
      </c>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row>
    <row r="356" spans="1:112" ht="93.6">
      <c r="A356" s="2" t="s">
        <v>1590</v>
      </c>
      <c r="B356" s="2" t="s">
        <v>1591</v>
      </c>
      <c r="C356" s="2" t="s">
        <v>1591</v>
      </c>
      <c r="D356" s="1">
        <v>19</v>
      </c>
      <c r="E356" s="2" t="s">
        <v>23</v>
      </c>
      <c r="F356" s="2" t="s">
        <v>1592</v>
      </c>
      <c r="G356" s="2" t="s">
        <v>1424</v>
      </c>
      <c r="H356" s="2" t="s">
        <v>372</v>
      </c>
      <c r="I356" s="2" t="s">
        <v>1398</v>
      </c>
      <c r="J356" s="2" t="s">
        <v>1290</v>
      </c>
      <c r="K356" s="2" t="s">
        <v>1290</v>
      </c>
      <c r="L356" s="2" t="s">
        <v>1290</v>
      </c>
      <c r="M356" s="2" t="s">
        <v>1291</v>
      </c>
      <c r="N356" s="2" t="s">
        <v>1593</v>
      </c>
      <c r="O356" s="2" t="s">
        <v>1400</v>
      </c>
      <c r="P356" s="2" t="s">
        <v>109</v>
      </c>
      <c r="Q356" s="2" t="s">
        <v>41</v>
      </c>
      <c r="R356" s="2" t="s">
        <v>1293</v>
      </c>
      <c r="S356" s="2" t="s">
        <v>33</v>
      </c>
      <c r="T356" s="2" t="s">
        <v>1594</v>
      </c>
      <c r="U356" s="2" t="s">
        <v>1595</v>
      </c>
    </row>
    <row r="357" spans="1:112" ht="93.6">
      <c r="A357" s="7" t="s">
        <v>5994</v>
      </c>
      <c r="B357" s="7" t="s">
        <v>5995</v>
      </c>
      <c r="C357" s="2" t="s">
        <v>5995</v>
      </c>
      <c r="D357" s="1">
        <v>19</v>
      </c>
      <c r="E357" s="2" t="s">
        <v>23</v>
      </c>
      <c r="F357" s="2" t="s">
        <v>1592</v>
      </c>
      <c r="G357" s="2" t="s">
        <v>1424</v>
      </c>
      <c r="H357" s="2" t="s">
        <v>372</v>
      </c>
      <c r="I357" s="2" t="s">
        <v>1398</v>
      </c>
      <c r="J357" s="14" t="s">
        <v>1290</v>
      </c>
      <c r="K357" s="14" t="s">
        <v>1290</v>
      </c>
      <c r="L357" s="14" t="s">
        <v>1290</v>
      </c>
      <c r="M357" s="14" t="s">
        <v>1291</v>
      </c>
      <c r="N357" s="14" t="s">
        <v>5996</v>
      </c>
      <c r="O357" s="14" t="s">
        <v>1400</v>
      </c>
      <c r="P357" s="14" t="s">
        <v>221</v>
      </c>
      <c r="Q357" s="14" t="s">
        <v>41</v>
      </c>
      <c r="R357" s="14" t="s">
        <v>1293</v>
      </c>
      <c r="S357" s="14" t="s">
        <v>33</v>
      </c>
      <c r="T357" s="14" t="s">
        <v>5997</v>
      </c>
      <c r="U357" s="14" t="s">
        <v>5998</v>
      </c>
      <c r="V357" s="14" t="s">
        <v>5998</v>
      </c>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row>
    <row r="358" spans="1:112" ht="93.6">
      <c r="A358" s="7" t="s">
        <v>5999</v>
      </c>
      <c r="B358" s="7" t="s">
        <v>6000</v>
      </c>
      <c r="C358" s="2" t="s">
        <v>6000</v>
      </c>
      <c r="D358" s="1">
        <v>19</v>
      </c>
      <c r="E358" s="2" t="s">
        <v>23</v>
      </c>
      <c r="F358" s="2" t="s">
        <v>1592</v>
      </c>
      <c r="G358" s="2" t="s">
        <v>1424</v>
      </c>
      <c r="H358" s="2" t="s">
        <v>372</v>
      </c>
      <c r="I358" s="2" t="s">
        <v>1398</v>
      </c>
      <c r="J358" s="14" t="s">
        <v>1290</v>
      </c>
      <c r="K358" s="14" t="s">
        <v>1290</v>
      </c>
      <c r="L358" s="14" t="s">
        <v>1290</v>
      </c>
      <c r="M358" s="14" t="s">
        <v>1291</v>
      </c>
      <c r="N358" s="14" t="s">
        <v>6001</v>
      </c>
      <c r="O358" s="14" t="s">
        <v>1400</v>
      </c>
      <c r="P358" s="14" t="s">
        <v>2399</v>
      </c>
      <c r="Q358" s="14" t="s">
        <v>41</v>
      </c>
      <c r="R358" s="14" t="s">
        <v>1293</v>
      </c>
      <c r="S358" s="14" t="s">
        <v>33</v>
      </c>
      <c r="T358" s="14" t="s">
        <v>6002</v>
      </c>
      <c r="U358" s="14" t="s">
        <v>6003</v>
      </c>
      <c r="V358" s="14" t="s">
        <v>6003</v>
      </c>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row>
    <row r="359" spans="1:112" ht="109.2">
      <c r="A359" s="2" t="s">
        <v>1604</v>
      </c>
      <c r="B359" s="2" t="s">
        <v>1605</v>
      </c>
      <c r="C359" s="2" t="s">
        <v>1605</v>
      </c>
      <c r="D359" s="1">
        <v>10</v>
      </c>
      <c r="E359" s="2" t="s">
        <v>23</v>
      </c>
      <c r="G359" s="2" t="s">
        <v>1200</v>
      </c>
      <c r="H359" s="2" t="s">
        <v>1424</v>
      </c>
      <c r="I359" s="2" t="s">
        <v>1606</v>
      </c>
      <c r="J359" s="2" t="s">
        <v>27</v>
      </c>
      <c r="K359" s="2" t="s">
        <v>48</v>
      </c>
      <c r="L359" s="2" t="s">
        <v>1607</v>
      </c>
      <c r="M359" s="2" t="s">
        <v>1608</v>
      </c>
      <c r="N359" s="2" t="s">
        <v>1609</v>
      </c>
      <c r="O359" s="2" t="s">
        <v>184</v>
      </c>
      <c r="P359" s="2" t="s">
        <v>1049</v>
      </c>
      <c r="Q359" s="2" t="s">
        <v>41</v>
      </c>
      <c r="R359" s="2" t="s">
        <v>32</v>
      </c>
      <c r="S359" s="2" t="s">
        <v>33</v>
      </c>
      <c r="T359" s="2" t="s">
        <v>1610</v>
      </c>
      <c r="U359" s="2" t="s">
        <v>1611</v>
      </c>
    </row>
    <row r="360" spans="1:112" ht="109.2">
      <c r="A360" s="2" t="s">
        <v>1612</v>
      </c>
      <c r="B360" s="2" t="s">
        <v>1613</v>
      </c>
      <c r="C360" s="2" t="s">
        <v>1613</v>
      </c>
      <c r="D360" s="1">
        <v>10</v>
      </c>
      <c r="E360" s="2" t="s">
        <v>23</v>
      </c>
      <c r="G360" s="2" t="s">
        <v>1200</v>
      </c>
      <c r="H360" s="2" t="s">
        <v>1424</v>
      </c>
      <c r="I360" s="2" t="s">
        <v>1606</v>
      </c>
      <c r="J360" s="2" t="s">
        <v>27</v>
      </c>
      <c r="K360" s="2" t="s">
        <v>48</v>
      </c>
      <c r="L360" s="2" t="s">
        <v>1607</v>
      </c>
      <c r="M360" s="2" t="s">
        <v>1608</v>
      </c>
      <c r="N360" s="2" t="s">
        <v>1609</v>
      </c>
      <c r="O360" s="2" t="s">
        <v>184</v>
      </c>
      <c r="P360" s="2" t="s">
        <v>1049</v>
      </c>
      <c r="Q360" s="2" t="s">
        <v>200</v>
      </c>
      <c r="R360" s="2" t="s">
        <v>32</v>
      </c>
      <c r="S360" s="2" t="s">
        <v>33</v>
      </c>
      <c r="T360" s="2" t="s">
        <v>1610</v>
      </c>
      <c r="U360" s="2" t="s">
        <v>1611</v>
      </c>
    </row>
    <row r="361" spans="1:112" ht="93.6">
      <c r="A361" s="2" t="s">
        <v>1614</v>
      </c>
      <c r="B361" s="2" t="s">
        <v>1615</v>
      </c>
      <c r="C361" s="2" t="s">
        <v>1615</v>
      </c>
      <c r="D361" s="1">
        <v>10</v>
      </c>
      <c r="E361" s="2" t="s">
        <v>23</v>
      </c>
      <c r="F361" s="2" t="s">
        <v>1616</v>
      </c>
      <c r="G361" s="2" t="s">
        <v>1200</v>
      </c>
      <c r="H361" s="2" t="s">
        <v>541</v>
      </c>
      <c r="I361" s="2" t="s">
        <v>205</v>
      </c>
      <c r="J361" s="2" t="s">
        <v>145</v>
      </c>
      <c r="K361" s="2" t="s">
        <v>145</v>
      </c>
      <c r="L361" s="2" t="s">
        <v>206</v>
      </c>
      <c r="M361" s="2" t="s">
        <v>207</v>
      </c>
      <c r="N361" s="2" t="s">
        <v>1617</v>
      </c>
      <c r="O361" s="2" t="s">
        <v>147</v>
      </c>
      <c r="P361" s="2" t="s">
        <v>52</v>
      </c>
      <c r="Q361" s="2" t="s">
        <v>41</v>
      </c>
      <c r="R361" s="2" t="s">
        <v>32</v>
      </c>
      <c r="S361" s="2" t="s">
        <v>33</v>
      </c>
      <c r="T361" s="2" t="s">
        <v>1618</v>
      </c>
      <c r="U361" s="2" t="s">
        <v>4168</v>
      </c>
      <c r="V361" s="2" t="s">
        <v>4169</v>
      </c>
      <c r="W361" s="2" t="s">
        <v>4170</v>
      </c>
      <c r="X361" s="2" t="s">
        <v>4171</v>
      </c>
      <c r="Y361" s="2" t="s">
        <v>4172</v>
      </c>
      <c r="Z361" s="2" t="s">
        <v>4173</v>
      </c>
      <c r="AA361" s="2" t="s">
        <v>4174</v>
      </c>
      <c r="AB361" s="2" t="s">
        <v>4175</v>
      </c>
      <c r="AC361" s="2" t="s">
        <v>4176</v>
      </c>
    </row>
    <row r="362" spans="1:112" ht="93.6">
      <c r="A362" s="2" t="s">
        <v>1619</v>
      </c>
      <c r="B362" s="2" t="s">
        <v>1620</v>
      </c>
      <c r="C362" s="2" t="s">
        <v>1620</v>
      </c>
      <c r="D362" s="1">
        <v>10</v>
      </c>
      <c r="E362" s="2" t="s">
        <v>23</v>
      </c>
      <c r="F362" s="2" t="s">
        <v>1616</v>
      </c>
      <c r="G362" s="2" t="s">
        <v>1200</v>
      </c>
      <c r="H362" s="2" t="s">
        <v>541</v>
      </c>
      <c r="I362" s="2" t="s">
        <v>205</v>
      </c>
      <c r="J362" s="2" t="s">
        <v>145</v>
      </c>
      <c r="K362" s="2" t="s">
        <v>145</v>
      </c>
      <c r="L362" s="2" t="s">
        <v>206</v>
      </c>
      <c r="M362" s="2" t="s">
        <v>207</v>
      </c>
      <c r="N362" s="2" t="s">
        <v>1617</v>
      </c>
      <c r="O362" s="2" t="s">
        <v>147</v>
      </c>
      <c r="P362" s="2" t="s">
        <v>52</v>
      </c>
      <c r="Q362" s="2" t="s">
        <v>200</v>
      </c>
      <c r="R362" s="2" t="s">
        <v>32</v>
      </c>
      <c r="S362" s="2" t="s">
        <v>33</v>
      </c>
      <c r="T362" s="2" t="s">
        <v>1618</v>
      </c>
      <c r="U362" s="2" t="s">
        <v>4168</v>
      </c>
      <c r="V362" s="2" t="s">
        <v>4169</v>
      </c>
      <c r="W362" s="2" t="s">
        <v>4170</v>
      </c>
      <c r="X362" s="2" t="s">
        <v>4171</v>
      </c>
      <c r="Y362" s="2" t="s">
        <v>4172</v>
      </c>
      <c r="Z362" s="2" t="s">
        <v>4173</v>
      </c>
      <c r="AA362" s="2" t="s">
        <v>4174</v>
      </c>
      <c r="AB362" s="2" t="s">
        <v>4175</v>
      </c>
      <c r="AC362" s="2" t="s">
        <v>4176</v>
      </c>
    </row>
    <row r="363" spans="1:112" ht="78">
      <c r="A363" s="2" t="s">
        <v>1621</v>
      </c>
      <c r="B363" s="2" t="s">
        <v>1622</v>
      </c>
      <c r="C363" s="2" t="s">
        <v>1622</v>
      </c>
      <c r="D363" s="1">
        <v>10</v>
      </c>
      <c r="E363" s="2" t="s">
        <v>23</v>
      </c>
      <c r="F363" s="2" t="s">
        <v>1623</v>
      </c>
      <c r="G363" s="2" t="s">
        <v>1200</v>
      </c>
      <c r="H363" s="2" t="s">
        <v>372</v>
      </c>
      <c r="I363" s="2" t="s">
        <v>205</v>
      </c>
      <c r="J363" s="2" t="s">
        <v>145</v>
      </c>
      <c r="K363" s="2" t="s">
        <v>145</v>
      </c>
      <c r="L363" s="2" t="s">
        <v>206</v>
      </c>
      <c r="M363" s="2" t="s">
        <v>207</v>
      </c>
      <c r="N363" s="2" t="s">
        <v>1624</v>
      </c>
      <c r="O363" s="2" t="s">
        <v>147</v>
      </c>
      <c r="P363" s="2" t="s">
        <v>251</v>
      </c>
      <c r="Q363" s="2" t="s">
        <v>41</v>
      </c>
      <c r="R363" s="2" t="s">
        <v>32</v>
      </c>
      <c r="S363" s="2" t="s">
        <v>33</v>
      </c>
      <c r="T363" s="2" t="s">
        <v>875</v>
      </c>
      <c r="U363" s="2" t="s">
        <v>4177</v>
      </c>
      <c r="V363" s="2" t="s">
        <v>4178</v>
      </c>
      <c r="W363" s="2" t="s">
        <v>4179</v>
      </c>
      <c r="X363" s="2" t="s">
        <v>4180</v>
      </c>
    </row>
    <row r="364" spans="1:112" ht="93.6">
      <c r="A364" s="2" t="s">
        <v>1625</v>
      </c>
      <c r="B364" s="2" t="s">
        <v>1626</v>
      </c>
      <c r="C364" s="2" t="s">
        <v>1626</v>
      </c>
      <c r="D364" s="1">
        <v>10</v>
      </c>
      <c r="E364" s="2" t="s">
        <v>23</v>
      </c>
      <c r="F364" s="2" t="s">
        <v>1623</v>
      </c>
      <c r="G364" s="2" t="s">
        <v>1200</v>
      </c>
      <c r="I364" s="2" t="s">
        <v>205</v>
      </c>
      <c r="J364" s="2" t="s">
        <v>145</v>
      </c>
      <c r="K364" s="2" t="s">
        <v>145</v>
      </c>
      <c r="L364" s="2" t="s">
        <v>206</v>
      </c>
      <c r="M364" s="2" t="s">
        <v>207</v>
      </c>
      <c r="N364" s="2" t="s">
        <v>1627</v>
      </c>
      <c r="O364" s="2" t="s">
        <v>147</v>
      </c>
      <c r="P364" s="2" t="s">
        <v>68</v>
      </c>
      <c r="Q364" s="2" t="s">
        <v>41</v>
      </c>
      <c r="R364" s="2" t="s">
        <v>32</v>
      </c>
      <c r="S364" s="2" t="s">
        <v>33</v>
      </c>
      <c r="T364" s="2" t="s">
        <v>1628</v>
      </c>
      <c r="U364" s="2" t="s">
        <v>4181</v>
      </c>
      <c r="V364" s="2" t="s">
        <v>4182</v>
      </c>
    </row>
    <row r="365" spans="1:112" ht="140.4">
      <c r="A365" s="2" t="s">
        <v>1629</v>
      </c>
      <c r="B365" s="2" t="s">
        <v>1630</v>
      </c>
      <c r="C365" s="2" t="s">
        <v>1630</v>
      </c>
      <c r="D365" s="1">
        <v>10</v>
      </c>
      <c r="E365" s="2" t="s">
        <v>1631</v>
      </c>
      <c r="F365" s="2" t="s">
        <v>1632</v>
      </c>
      <c r="G365" s="2" t="s">
        <v>1200</v>
      </c>
      <c r="H365" s="2" t="s">
        <v>512</v>
      </c>
      <c r="I365" s="2" t="s">
        <v>1633</v>
      </c>
      <c r="J365" s="2" t="s">
        <v>27</v>
      </c>
      <c r="K365" s="2" t="s">
        <v>48</v>
      </c>
      <c r="L365" s="2" t="s">
        <v>1634</v>
      </c>
      <c r="M365" s="2" t="s">
        <v>1635</v>
      </c>
      <c r="N365" s="2" t="s">
        <v>1636</v>
      </c>
      <c r="O365" s="2" t="s">
        <v>1637</v>
      </c>
      <c r="P365" s="2" t="s">
        <v>93</v>
      </c>
      <c r="Q365" s="2" t="s">
        <v>41</v>
      </c>
      <c r="R365" s="2" t="s">
        <v>32</v>
      </c>
      <c r="S365" s="2" t="s">
        <v>33</v>
      </c>
      <c r="T365" s="2" t="s">
        <v>1638</v>
      </c>
      <c r="U365" s="2" t="s">
        <v>293</v>
      </c>
    </row>
    <row r="366" spans="1:112" ht="140.4">
      <c r="A366" s="2" t="s">
        <v>1639</v>
      </c>
      <c r="B366" s="2" t="s">
        <v>1640</v>
      </c>
      <c r="C366" s="2" t="s">
        <v>1640</v>
      </c>
      <c r="D366" s="1">
        <v>10</v>
      </c>
      <c r="E366" s="2" t="s">
        <v>1631</v>
      </c>
      <c r="F366" s="2" t="s">
        <v>1632</v>
      </c>
      <c r="G366" s="2" t="s">
        <v>1200</v>
      </c>
      <c r="H366" s="2" t="s">
        <v>512</v>
      </c>
      <c r="I366" s="2" t="s">
        <v>1633</v>
      </c>
      <c r="J366" s="2" t="s">
        <v>27</v>
      </c>
      <c r="K366" s="2" t="s">
        <v>48</v>
      </c>
      <c r="L366" s="2" t="s">
        <v>1634</v>
      </c>
      <c r="M366" s="2" t="s">
        <v>1635</v>
      </c>
      <c r="N366" s="2" t="s">
        <v>1641</v>
      </c>
      <c r="O366" s="2" t="s">
        <v>1637</v>
      </c>
      <c r="P366" s="2" t="s">
        <v>166</v>
      </c>
      <c r="Q366" s="2" t="s">
        <v>41</v>
      </c>
      <c r="R366" s="2" t="s">
        <v>32</v>
      </c>
      <c r="S366" s="2" t="s">
        <v>33</v>
      </c>
      <c r="T366" s="2" t="s">
        <v>1642</v>
      </c>
      <c r="U366" s="2" t="s">
        <v>293</v>
      </c>
    </row>
    <row r="367" spans="1:112" ht="140.4">
      <c r="A367" s="7" t="s">
        <v>5129</v>
      </c>
      <c r="B367" s="7" t="s">
        <v>5130</v>
      </c>
      <c r="C367" s="2" t="s">
        <v>5130</v>
      </c>
      <c r="D367" s="1">
        <v>10</v>
      </c>
      <c r="E367" s="2" t="s">
        <v>1631</v>
      </c>
      <c r="F367" s="2" t="s">
        <v>1632</v>
      </c>
      <c r="G367" s="2" t="s">
        <v>1200</v>
      </c>
      <c r="H367" s="2" t="s">
        <v>512</v>
      </c>
      <c r="I367" s="2" t="s">
        <v>1633</v>
      </c>
      <c r="J367" s="14" t="s">
        <v>27</v>
      </c>
      <c r="K367" s="14" t="s">
        <v>48</v>
      </c>
      <c r="L367" s="14" t="s">
        <v>1634</v>
      </c>
      <c r="M367" s="14" t="s">
        <v>1635</v>
      </c>
      <c r="N367" s="14" t="s">
        <v>1641</v>
      </c>
      <c r="O367" s="14" t="s">
        <v>1637</v>
      </c>
      <c r="P367" s="14" t="s">
        <v>166</v>
      </c>
      <c r="Q367" s="14" t="s">
        <v>200</v>
      </c>
      <c r="R367" s="14" t="s">
        <v>32</v>
      </c>
      <c r="S367" s="14" t="s">
        <v>33</v>
      </c>
      <c r="T367" s="14" t="s">
        <v>1642</v>
      </c>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row>
    <row r="368" spans="1:112" ht="140.4">
      <c r="A368" s="2" t="s">
        <v>1643</v>
      </c>
      <c r="B368" s="2" t="s">
        <v>1644</v>
      </c>
      <c r="C368" s="2" t="s">
        <v>1644</v>
      </c>
      <c r="D368" s="1">
        <v>10</v>
      </c>
      <c r="E368" s="2" t="s">
        <v>23</v>
      </c>
      <c r="G368" s="2" t="s">
        <v>1200</v>
      </c>
      <c r="H368" s="2" t="s">
        <v>512</v>
      </c>
      <c r="I368" s="2" t="s">
        <v>1633</v>
      </c>
      <c r="J368" s="2" t="s">
        <v>27</v>
      </c>
      <c r="K368" s="2" t="s">
        <v>48</v>
      </c>
      <c r="L368" s="2" t="s">
        <v>1634</v>
      </c>
      <c r="M368" s="2" t="s">
        <v>1635</v>
      </c>
      <c r="N368" s="2" t="s">
        <v>1645</v>
      </c>
      <c r="O368" s="2" t="s">
        <v>160</v>
      </c>
      <c r="P368" s="2" t="s">
        <v>52</v>
      </c>
      <c r="Q368" s="2" t="s">
        <v>41</v>
      </c>
      <c r="R368" s="2" t="s">
        <v>32</v>
      </c>
      <c r="S368" s="2" t="s">
        <v>33</v>
      </c>
      <c r="T368" s="2" t="s">
        <v>1646</v>
      </c>
      <c r="U368" s="2" t="s">
        <v>4183</v>
      </c>
      <c r="V368" s="2" t="s">
        <v>4184</v>
      </c>
    </row>
    <row r="369" spans="1:112" ht="140.4">
      <c r="A369" s="2" t="s">
        <v>1647</v>
      </c>
      <c r="B369" s="2" t="s">
        <v>1648</v>
      </c>
      <c r="C369" s="2" t="s">
        <v>1648</v>
      </c>
      <c r="D369" s="1">
        <v>10</v>
      </c>
      <c r="E369" s="2" t="s">
        <v>975</v>
      </c>
      <c r="G369" s="2" t="s">
        <v>1200</v>
      </c>
      <c r="H369" s="2" t="s">
        <v>512</v>
      </c>
      <c r="I369" s="2" t="s">
        <v>1633</v>
      </c>
      <c r="J369" s="2" t="s">
        <v>27</v>
      </c>
      <c r="K369" s="2" t="s">
        <v>48</v>
      </c>
      <c r="L369" s="2" t="s">
        <v>1634</v>
      </c>
      <c r="M369" s="2" t="s">
        <v>1635</v>
      </c>
      <c r="N369" s="2" t="s">
        <v>1645</v>
      </c>
      <c r="O369" s="2" t="s">
        <v>160</v>
      </c>
      <c r="P369" s="2" t="s">
        <v>52</v>
      </c>
      <c r="Q369" s="2" t="s">
        <v>200</v>
      </c>
      <c r="R369" s="2" t="s">
        <v>32</v>
      </c>
      <c r="S369" s="2" t="s">
        <v>33</v>
      </c>
      <c r="T369" s="2" t="s">
        <v>1646</v>
      </c>
      <c r="U369" s="2" t="s">
        <v>4183</v>
      </c>
      <c r="V369" s="2" t="s">
        <v>4184</v>
      </c>
    </row>
    <row r="370" spans="1:112" ht="93.6">
      <c r="A370" s="2" t="s">
        <v>1649</v>
      </c>
      <c r="B370" s="2" t="s">
        <v>1650</v>
      </c>
      <c r="C370" s="2" t="s">
        <v>1650</v>
      </c>
      <c r="D370" s="1">
        <v>10</v>
      </c>
      <c r="E370" s="2" t="s">
        <v>23</v>
      </c>
      <c r="G370" s="2" t="s">
        <v>1651</v>
      </c>
      <c r="H370" s="2" t="s">
        <v>1652</v>
      </c>
      <c r="I370" s="2" t="s">
        <v>102</v>
      </c>
      <c r="J370" s="2" t="s">
        <v>103</v>
      </c>
      <c r="K370" s="2" t="s">
        <v>191</v>
      </c>
      <c r="L370" s="2" t="s">
        <v>227</v>
      </c>
      <c r="M370" s="2" t="s">
        <v>228</v>
      </c>
      <c r="N370" s="2" t="s">
        <v>1653</v>
      </c>
      <c r="O370" s="2" t="s">
        <v>228</v>
      </c>
      <c r="P370" s="2" t="s">
        <v>94</v>
      </c>
      <c r="Q370" s="2" t="s">
        <v>41</v>
      </c>
      <c r="R370" s="2" t="s">
        <v>32</v>
      </c>
      <c r="S370" s="2" t="s">
        <v>33</v>
      </c>
      <c r="T370" s="2" t="s">
        <v>1654</v>
      </c>
      <c r="U370" s="2" t="s">
        <v>4185</v>
      </c>
      <c r="V370" s="2" t="s">
        <v>4186</v>
      </c>
    </row>
    <row r="371" spans="1:112" ht="93.6">
      <c r="A371" s="2" t="s">
        <v>1655</v>
      </c>
      <c r="B371" s="2" t="s">
        <v>1656</v>
      </c>
      <c r="C371" s="2" t="s">
        <v>1656</v>
      </c>
      <c r="D371" s="1">
        <v>10</v>
      </c>
      <c r="E371" s="2" t="s">
        <v>23</v>
      </c>
      <c r="G371" s="2" t="s">
        <v>1651</v>
      </c>
      <c r="H371" s="2" t="s">
        <v>1652</v>
      </c>
      <c r="I371" s="2" t="s">
        <v>102</v>
      </c>
      <c r="J371" s="2" t="s">
        <v>103</v>
      </c>
      <c r="K371" s="2" t="s">
        <v>191</v>
      </c>
      <c r="L371" s="2" t="s">
        <v>227</v>
      </c>
      <c r="M371" s="2" t="s">
        <v>228</v>
      </c>
      <c r="N371" s="2" t="s">
        <v>1657</v>
      </c>
      <c r="O371" s="2" t="s">
        <v>228</v>
      </c>
      <c r="P371" s="2" t="s">
        <v>160</v>
      </c>
      <c r="Q371" s="2" t="s">
        <v>41</v>
      </c>
      <c r="R371" s="2" t="s">
        <v>32</v>
      </c>
      <c r="S371" s="2" t="s">
        <v>33</v>
      </c>
      <c r="T371" s="2" t="s">
        <v>1658</v>
      </c>
      <c r="U371" s="2" t="s">
        <v>4187</v>
      </c>
      <c r="V371" s="2" t="s">
        <v>4188</v>
      </c>
    </row>
    <row r="372" spans="1:112" ht="93.6">
      <c r="A372" s="2" t="s">
        <v>1659</v>
      </c>
      <c r="B372" s="2" t="s">
        <v>1660</v>
      </c>
      <c r="C372" s="2" t="s">
        <v>1660</v>
      </c>
      <c r="D372" s="1">
        <v>10</v>
      </c>
      <c r="E372" s="2" t="s">
        <v>23</v>
      </c>
      <c r="G372" s="2" t="s">
        <v>1651</v>
      </c>
      <c r="H372" s="2" t="s">
        <v>1652</v>
      </c>
      <c r="I372" s="2" t="s">
        <v>102</v>
      </c>
      <c r="J372" s="2" t="s">
        <v>103</v>
      </c>
      <c r="K372" s="2" t="s">
        <v>191</v>
      </c>
      <c r="L372" s="2" t="s">
        <v>227</v>
      </c>
      <c r="M372" s="2" t="s">
        <v>228</v>
      </c>
      <c r="N372" s="2" t="s">
        <v>1657</v>
      </c>
      <c r="O372" s="2" t="s">
        <v>228</v>
      </c>
      <c r="P372" s="2" t="s">
        <v>160</v>
      </c>
      <c r="Q372" s="2" t="s">
        <v>200</v>
      </c>
      <c r="R372" s="2" t="s">
        <v>32</v>
      </c>
      <c r="S372" s="2" t="s">
        <v>33</v>
      </c>
      <c r="T372" s="2" t="s">
        <v>1658</v>
      </c>
      <c r="U372" s="2" t="s">
        <v>4187</v>
      </c>
      <c r="V372" s="2" t="s">
        <v>4188</v>
      </c>
    </row>
    <row r="373" spans="1:112" ht="93.6">
      <c r="A373" s="2" t="s">
        <v>1661</v>
      </c>
      <c r="B373" s="2" t="s">
        <v>1662</v>
      </c>
      <c r="C373" s="2" t="s">
        <v>1662</v>
      </c>
      <c r="D373" s="1">
        <v>10</v>
      </c>
      <c r="E373" s="2" t="s">
        <v>23</v>
      </c>
      <c r="G373" s="2" t="s">
        <v>1651</v>
      </c>
      <c r="H373" s="2" t="s">
        <v>1652</v>
      </c>
      <c r="I373" s="2" t="s">
        <v>102</v>
      </c>
      <c r="J373" s="2" t="s">
        <v>103</v>
      </c>
      <c r="K373" s="2" t="s">
        <v>191</v>
      </c>
      <c r="L373" s="2" t="s">
        <v>227</v>
      </c>
      <c r="M373" s="2" t="s">
        <v>228</v>
      </c>
      <c r="N373" s="2" t="s">
        <v>1663</v>
      </c>
      <c r="O373" s="2" t="s">
        <v>228</v>
      </c>
      <c r="P373" s="2" t="s">
        <v>109</v>
      </c>
      <c r="Q373" s="2" t="s">
        <v>41</v>
      </c>
      <c r="R373" s="2" t="s">
        <v>32</v>
      </c>
      <c r="S373" s="2" t="s">
        <v>33</v>
      </c>
      <c r="T373" s="2" t="s">
        <v>231</v>
      </c>
      <c r="U373" s="2" t="s">
        <v>1664</v>
      </c>
    </row>
    <row r="374" spans="1:112" ht="93.6">
      <c r="A374" s="7" t="s">
        <v>5168</v>
      </c>
      <c r="B374" s="7" t="s">
        <v>5169</v>
      </c>
      <c r="C374" s="2" t="s">
        <v>5169</v>
      </c>
      <c r="D374" s="1">
        <v>10</v>
      </c>
      <c r="E374" s="2" t="s">
        <v>23</v>
      </c>
      <c r="G374" s="2" t="s">
        <v>1651</v>
      </c>
      <c r="H374" s="2" t="s">
        <v>1652</v>
      </c>
      <c r="I374" s="2" t="s">
        <v>102</v>
      </c>
      <c r="J374" s="14" t="s">
        <v>103</v>
      </c>
      <c r="K374" s="14" t="s">
        <v>191</v>
      </c>
      <c r="L374" s="14" t="s">
        <v>227</v>
      </c>
      <c r="M374" s="14" t="s">
        <v>228</v>
      </c>
      <c r="N374" s="14" t="s">
        <v>5170</v>
      </c>
      <c r="O374" s="14" t="s">
        <v>228</v>
      </c>
      <c r="P374" s="14" t="s">
        <v>123</v>
      </c>
      <c r="Q374" s="14" t="s">
        <v>41</v>
      </c>
      <c r="R374" s="14" t="s">
        <v>32</v>
      </c>
      <c r="S374" s="14" t="s">
        <v>33</v>
      </c>
      <c r="T374" s="14" t="s">
        <v>231</v>
      </c>
      <c r="U374" s="14" t="s">
        <v>5171</v>
      </c>
      <c r="V374" s="14" t="s">
        <v>5171</v>
      </c>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row>
    <row r="375" spans="1:112" ht="93.6">
      <c r="A375" s="2" t="s">
        <v>1665</v>
      </c>
      <c r="B375" s="2" t="s">
        <v>1666</v>
      </c>
      <c r="C375" s="2" t="s">
        <v>1666</v>
      </c>
      <c r="D375" s="1">
        <v>10</v>
      </c>
      <c r="E375" s="2" t="s">
        <v>23</v>
      </c>
      <c r="G375" s="2" t="s">
        <v>1651</v>
      </c>
      <c r="H375" s="2" t="s">
        <v>1652</v>
      </c>
      <c r="I375" s="2" t="s">
        <v>102</v>
      </c>
      <c r="J375" s="2" t="s">
        <v>103</v>
      </c>
      <c r="K375" s="2" t="s">
        <v>191</v>
      </c>
      <c r="L375" s="2" t="s">
        <v>890</v>
      </c>
      <c r="M375" s="2" t="s">
        <v>891</v>
      </c>
      <c r="N375" s="2" t="s">
        <v>1667</v>
      </c>
      <c r="O375" s="2" t="s">
        <v>567</v>
      </c>
      <c r="P375" s="2" t="s">
        <v>94</v>
      </c>
      <c r="Q375" s="2" t="s">
        <v>41</v>
      </c>
      <c r="R375" s="2" t="s">
        <v>32</v>
      </c>
      <c r="S375" s="2" t="s">
        <v>33</v>
      </c>
      <c r="T375" s="2" t="s">
        <v>1668</v>
      </c>
      <c r="U375" s="2" t="s">
        <v>4189</v>
      </c>
      <c r="V375" s="2" t="s">
        <v>4190</v>
      </c>
    </row>
    <row r="376" spans="1:112" ht="93.6">
      <c r="A376" s="2" t="s">
        <v>1669</v>
      </c>
      <c r="B376" s="2" t="s">
        <v>1670</v>
      </c>
      <c r="C376" s="2" t="s">
        <v>1670</v>
      </c>
      <c r="D376" s="1">
        <v>10</v>
      </c>
      <c r="E376" s="2" t="s">
        <v>23</v>
      </c>
      <c r="G376" s="2" t="s">
        <v>1651</v>
      </c>
      <c r="H376" s="2" t="s">
        <v>1652</v>
      </c>
      <c r="I376" s="2" t="s">
        <v>102</v>
      </c>
      <c r="J376" s="2" t="s">
        <v>103</v>
      </c>
      <c r="K376" s="2" t="s">
        <v>191</v>
      </c>
      <c r="L376" s="2" t="s">
        <v>890</v>
      </c>
      <c r="M376" s="2" t="s">
        <v>891</v>
      </c>
      <c r="N376" s="2" t="s">
        <v>1671</v>
      </c>
      <c r="O376" s="2" t="s">
        <v>567</v>
      </c>
      <c r="P376" s="2" t="s">
        <v>160</v>
      </c>
      <c r="Q376" s="2" t="s">
        <v>41</v>
      </c>
      <c r="R376" s="2" t="s">
        <v>32</v>
      </c>
      <c r="S376" s="2" t="s">
        <v>33</v>
      </c>
      <c r="T376" s="2" t="s">
        <v>1672</v>
      </c>
      <c r="U376" s="2" t="s">
        <v>4191</v>
      </c>
      <c r="V376" s="2" t="s">
        <v>4192</v>
      </c>
    </row>
    <row r="377" spans="1:112" ht="93.6">
      <c r="A377" s="7" t="s">
        <v>5179</v>
      </c>
      <c r="B377" s="7" t="s">
        <v>5180</v>
      </c>
      <c r="C377" s="2" t="s">
        <v>5180</v>
      </c>
      <c r="D377" s="1">
        <v>10</v>
      </c>
      <c r="E377" s="2" t="s">
        <v>23</v>
      </c>
      <c r="G377" s="2" t="s">
        <v>1651</v>
      </c>
      <c r="H377" s="2" t="s">
        <v>1652</v>
      </c>
      <c r="I377" s="2" t="s">
        <v>102</v>
      </c>
      <c r="J377" s="14" t="s">
        <v>103</v>
      </c>
      <c r="K377" s="14" t="s">
        <v>191</v>
      </c>
      <c r="L377" s="14" t="s">
        <v>890</v>
      </c>
      <c r="M377" s="14" t="s">
        <v>891</v>
      </c>
      <c r="N377" s="14" t="s">
        <v>1671</v>
      </c>
      <c r="O377" s="14" t="s">
        <v>567</v>
      </c>
      <c r="P377" s="14" t="s">
        <v>160</v>
      </c>
      <c r="Q377" s="14" t="s">
        <v>200</v>
      </c>
      <c r="R377" s="14" t="s">
        <v>32</v>
      </c>
      <c r="S377" s="14" t="s">
        <v>33</v>
      </c>
      <c r="T377" s="14" t="s">
        <v>1672</v>
      </c>
      <c r="U377" s="14" t="s">
        <v>5181</v>
      </c>
      <c r="V377" s="14" t="s">
        <v>5181</v>
      </c>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row>
    <row r="378" spans="1:112" ht="93.6">
      <c r="A378" s="7" t="s">
        <v>5184</v>
      </c>
      <c r="B378" s="7" t="s">
        <v>5185</v>
      </c>
      <c r="C378" s="2" t="s">
        <v>5185</v>
      </c>
      <c r="D378" s="1">
        <v>10</v>
      </c>
      <c r="E378" s="2" t="s">
        <v>23</v>
      </c>
      <c r="G378" s="2" t="s">
        <v>1651</v>
      </c>
      <c r="H378" s="2" t="s">
        <v>1652</v>
      </c>
      <c r="I378" s="2" t="s">
        <v>102</v>
      </c>
      <c r="J378" s="14" t="s">
        <v>103</v>
      </c>
      <c r="K378" s="14" t="s">
        <v>191</v>
      </c>
      <c r="L378" s="14" t="s">
        <v>890</v>
      </c>
      <c r="M378" s="14" t="s">
        <v>891</v>
      </c>
      <c r="N378" s="14" t="s">
        <v>5186</v>
      </c>
      <c r="O378" s="14" t="s">
        <v>567</v>
      </c>
      <c r="P378" s="14" t="s">
        <v>109</v>
      </c>
      <c r="Q378" s="14" t="s">
        <v>41</v>
      </c>
      <c r="R378" s="14" t="s">
        <v>32</v>
      </c>
      <c r="S378" s="14" t="s">
        <v>33</v>
      </c>
      <c r="T378" s="14" t="s">
        <v>893</v>
      </c>
      <c r="U378" s="14" t="s">
        <v>5187</v>
      </c>
      <c r="V378" s="14" t="s">
        <v>5187</v>
      </c>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row>
    <row r="379" spans="1:112" ht="93.6">
      <c r="A379" s="2" t="s">
        <v>1673</v>
      </c>
      <c r="B379" s="2" t="s">
        <v>1674</v>
      </c>
      <c r="C379" s="2" t="s">
        <v>1674</v>
      </c>
      <c r="D379" s="1">
        <v>10</v>
      </c>
      <c r="E379" s="2" t="s">
        <v>23</v>
      </c>
      <c r="G379" s="2" t="s">
        <v>1651</v>
      </c>
      <c r="H379" s="2" t="s">
        <v>1652</v>
      </c>
      <c r="I379" s="2" t="s">
        <v>102</v>
      </c>
      <c r="J379" s="2" t="s">
        <v>103</v>
      </c>
      <c r="K379" s="2" t="s">
        <v>191</v>
      </c>
      <c r="L379" s="2" t="s">
        <v>890</v>
      </c>
      <c r="M379" s="2" t="s">
        <v>891</v>
      </c>
      <c r="N379" s="2" t="s">
        <v>1675</v>
      </c>
      <c r="O379" s="2" t="s">
        <v>567</v>
      </c>
      <c r="P379" s="2" t="s">
        <v>123</v>
      </c>
      <c r="Q379" s="2" t="s">
        <v>41</v>
      </c>
      <c r="R379" s="2" t="s">
        <v>32</v>
      </c>
      <c r="S379" s="2" t="s">
        <v>33</v>
      </c>
      <c r="T379" s="2" t="s">
        <v>893</v>
      </c>
      <c r="U379" s="2" t="s">
        <v>1676</v>
      </c>
    </row>
    <row r="380" spans="1:112" ht="93.6">
      <c r="A380" s="7" t="s">
        <v>5188</v>
      </c>
      <c r="B380" s="7" t="s">
        <v>5189</v>
      </c>
      <c r="C380" s="2" t="s">
        <v>5189</v>
      </c>
      <c r="D380" s="1">
        <v>10</v>
      </c>
      <c r="E380" s="2" t="s">
        <v>23</v>
      </c>
      <c r="G380" s="2" t="s">
        <v>1651</v>
      </c>
      <c r="H380" s="2" t="s">
        <v>1652</v>
      </c>
      <c r="I380" s="2" t="s">
        <v>102</v>
      </c>
      <c r="J380" s="14" t="s">
        <v>103</v>
      </c>
      <c r="K380" s="14" t="s">
        <v>191</v>
      </c>
      <c r="L380" s="14" t="s">
        <v>890</v>
      </c>
      <c r="M380" s="14" t="s">
        <v>891</v>
      </c>
      <c r="N380" s="14" t="s">
        <v>1675</v>
      </c>
      <c r="O380" s="14" t="s">
        <v>567</v>
      </c>
      <c r="P380" s="14" t="s">
        <v>123</v>
      </c>
      <c r="Q380" s="14" t="s">
        <v>200</v>
      </c>
      <c r="R380" s="14" t="s">
        <v>32</v>
      </c>
      <c r="S380" s="14" t="s">
        <v>33</v>
      </c>
      <c r="T380" s="14" t="s">
        <v>893</v>
      </c>
      <c r="U380" s="14" t="s">
        <v>1676</v>
      </c>
      <c r="V380" s="14" t="s">
        <v>1676</v>
      </c>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row>
    <row r="381" spans="1:112" ht="93.6">
      <c r="A381" s="2" t="s">
        <v>1677</v>
      </c>
      <c r="B381" s="2" t="s">
        <v>1678</v>
      </c>
      <c r="C381" s="2" t="s">
        <v>1678</v>
      </c>
      <c r="D381" s="1">
        <v>10</v>
      </c>
      <c r="E381" s="2" t="s">
        <v>23</v>
      </c>
      <c r="G381" s="2" t="s">
        <v>1651</v>
      </c>
      <c r="H381" s="2" t="s">
        <v>373</v>
      </c>
      <c r="I381" s="2" t="s">
        <v>102</v>
      </c>
      <c r="J381" s="2" t="s">
        <v>103</v>
      </c>
      <c r="K381" s="2" t="s">
        <v>191</v>
      </c>
      <c r="L381" s="2" t="s">
        <v>890</v>
      </c>
      <c r="M381" s="2" t="s">
        <v>891</v>
      </c>
      <c r="N381" s="2" t="s">
        <v>1679</v>
      </c>
      <c r="O381" s="2" t="s">
        <v>567</v>
      </c>
      <c r="P381" s="2" t="s">
        <v>115</v>
      </c>
      <c r="Q381" s="2" t="s">
        <v>41</v>
      </c>
      <c r="R381" s="2" t="s">
        <v>32</v>
      </c>
      <c r="S381" s="2" t="s">
        <v>33</v>
      </c>
      <c r="T381" s="2" t="s">
        <v>917</v>
      </c>
      <c r="U381" s="2" t="s">
        <v>4193</v>
      </c>
      <c r="V381" s="2" t="s">
        <v>4194</v>
      </c>
    </row>
    <row r="382" spans="1:112" ht="93.6">
      <c r="A382" s="2" t="s">
        <v>1680</v>
      </c>
      <c r="B382" s="2" t="s">
        <v>1681</v>
      </c>
      <c r="C382" s="2" t="s">
        <v>1681</v>
      </c>
      <c r="D382" s="1">
        <v>10</v>
      </c>
      <c r="E382" s="2" t="s">
        <v>23</v>
      </c>
      <c r="G382" s="2" t="s">
        <v>1651</v>
      </c>
      <c r="H382" s="2" t="s">
        <v>373</v>
      </c>
      <c r="I382" s="2" t="s">
        <v>102</v>
      </c>
      <c r="J382" s="2" t="s">
        <v>103</v>
      </c>
      <c r="K382" s="2" t="s">
        <v>191</v>
      </c>
      <c r="L382" s="2" t="s">
        <v>890</v>
      </c>
      <c r="M382" s="2" t="s">
        <v>891</v>
      </c>
      <c r="N382" s="2" t="s">
        <v>1682</v>
      </c>
      <c r="O382" s="2" t="s">
        <v>567</v>
      </c>
      <c r="P382" s="2" t="s">
        <v>108</v>
      </c>
      <c r="Q382" s="2" t="s">
        <v>41</v>
      </c>
      <c r="R382" s="2" t="s">
        <v>32</v>
      </c>
      <c r="S382" s="2" t="s">
        <v>33</v>
      </c>
      <c r="T382" s="2" t="s">
        <v>917</v>
      </c>
      <c r="U382" s="2" t="s">
        <v>1683</v>
      </c>
    </row>
    <row r="383" spans="1:112" ht="93.6">
      <c r="A383" s="7" t="s">
        <v>5190</v>
      </c>
      <c r="B383" s="7" t="s">
        <v>5191</v>
      </c>
      <c r="C383" s="2" t="s">
        <v>5191</v>
      </c>
      <c r="D383" s="1">
        <v>10</v>
      </c>
      <c r="E383" s="2" t="s">
        <v>23</v>
      </c>
      <c r="G383" s="2" t="s">
        <v>1651</v>
      </c>
      <c r="H383" s="2" t="s">
        <v>373</v>
      </c>
      <c r="I383" s="2" t="s">
        <v>102</v>
      </c>
      <c r="J383" s="14" t="s">
        <v>103</v>
      </c>
      <c r="K383" s="14" t="s">
        <v>191</v>
      </c>
      <c r="L383" s="14" t="s">
        <v>890</v>
      </c>
      <c r="M383" s="14" t="s">
        <v>891</v>
      </c>
      <c r="N383" s="14" t="s">
        <v>1682</v>
      </c>
      <c r="O383" s="14" t="s">
        <v>567</v>
      </c>
      <c r="P383" s="14" t="s">
        <v>108</v>
      </c>
      <c r="Q383" s="14" t="s">
        <v>200</v>
      </c>
      <c r="R383" s="14" t="s">
        <v>32</v>
      </c>
      <c r="S383" s="14" t="s">
        <v>33</v>
      </c>
      <c r="T383" s="14" t="s">
        <v>917</v>
      </c>
      <c r="U383" s="14" t="s">
        <v>1683</v>
      </c>
      <c r="V383" s="14" t="s">
        <v>1683</v>
      </c>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row>
    <row r="384" spans="1:112" ht="93.6">
      <c r="A384" s="2" t="s">
        <v>1684</v>
      </c>
      <c r="B384" s="2" t="s">
        <v>1685</v>
      </c>
      <c r="C384" s="2" t="s">
        <v>1685</v>
      </c>
      <c r="D384" s="1">
        <v>10</v>
      </c>
      <c r="E384" s="2" t="s">
        <v>23</v>
      </c>
      <c r="G384" s="2" t="s">
        <v>1651</v>
      </c>
      <c r="H384" s="2" t="s">
        <v>373</v>
      </c>
      <c r="I384" s="2" t="s">
        <v>102</v>
      </c>
      <c r="J384" s="2" t="s">
        <v>103</v>
      </c>
      <c r="K384" s="2" t="s">
        <v>191</v>
      </c>
      <c r="L384" s="2" t="s">
        <v>890</v>
      </c>
      <c r="M384" s="2" t="s">
        <v>891</v>
      </c>
      <c r="N384" s="2" t="s">
        <v>1686</v>
      </c>
      <c r="O384" s="2" t="s">
        <v>567</v>
      </c>
      <c r="P384" s="2" t="s">
        <v>444</v>
      </c>
      <c r="Q384" s="2" t="s">
        <v>41</v>
      </c>
      <c r="R384" s="2" t="s">
        <v>32</v>
      </c>
      <c r="S384" s="2" t="s">
        <v>33</v>
      </c>
      <c r="T384" s="2" t="s">
        <v>930</v>
      </c>
      <c r="U384" s="2" t="s">
        <v>4195</v>
      </c>
      <c r="V384" s="2" t="s">
        <v>4196</v>
      </c>
    </row>
    <row r="385" spans="1:112" ht="93.6">
      <c r="A385" s="2" t="s">
        <v>1687</v>
      </c>
      <c r="B385" s="2" t="s">
        <v>1688</v>
      </c>
      <c r="C385" s="2" t="s">
        <v>1688</v>
      </c>
      <c r="D385" s="1">
        <v>10</v>
      </c>
      <c r="E385" s="2" t="s">
        <v>23</v>
      </c>
      <c r="G385" s="2" t="s">
        <v>1651</v>
      </c>
      <c r="H385" s="2" t="s">
        <v>373</v>
      </c>
      <c r="I385" s="2" t="s">
        <v>102</v>
      </c>
      <c r="J385" s="2" t="s">
        <v>103</v>
      </c>
      <c r="K385" s="2" t="s">
        <v>191</v>
      </c>
      <c r="L385" s="2" t="s">
        <v>890</v>
      </c>
      <c r="M385" s="2" t="s">
        <v>891</v>
      </c>
      <c r="N385" s="2" t="s">
        <v>1686</v>
      </c>
      <c r="O385" s="2" t="s">
        <v>567</v>
      </c>
      <c r="P385" s="2" t="s">
        <v>444</v>
      </c>
      <c r="Q385" s="2" t="s">
        <v>200</v>
      </c>
      <c r="R385" s="2" t="s">
        <v>32</v>
      </c>
      <c r="S385" s="2" t="s">
        <v>33</v>
      </c>
      <c r="T385" s="2" t="s">
        <v>930</v>
      </c>
      <c r="U385" s="2" t="s">
        <v>4195</v>
      </c>
      <c r="V385" s="2" t="s">
        <v>4196</v>
      </c>
    </row>
    <row r="386" spans="1:112" ht="93.6">
      <c r="A386" s="2" t="s">
        <v>1689</v>
      </c>
      <c r="B386" s="2" t="s">
        <v>1690</v>
      </c>
      <c r="C386" s="2" t="s">
        <v>1690</v>
      </c>
      <c r="D386" s="1">
        <v>10</v>
      </c>
      <c r="E386" s="2" t="s">
        <v>23</v>
      </c>
      <c r="G386" s="2" t="s">
        <v>1651</v>
      </c>
      <c r="H386" s="2" t="s">
        <v>373</v>
      </c>
      <c r="I386" s="2" t="s">
        <v>102</v>
      </c>
      <c r="J386" s="2" t="s">
        <v>103</v>
      </c>
      <c r="K386" s="2" t="s">
        <v>191</v>
      </c>
      <c r="L386" s="2" t="s">
        <v>890</v>
      </c>
      <c r="M386" s="2" t="s">
        <v>891</v>
      </c>
      <c r="N386" s="2" t="s">
        <v>1691</v>
      </c>
      <c r="O386" s="2" t="s">
        <v>567</v>
      </c>
      <c r="P386" s="2" t="s">
        <v>228</v>
      </c>
      <c r="Q386" s="2" t="s">
        <v>41</v>
      </c>
      <c r="R386" s="2" t="s">
        <v>32</v>
      </c>
      <c r="S386" s="2" t="s">
        <v>33</v>
      </c>
      <c r="T386" s="2" t="s">
        <v>930</v>
      </c>
      <c r="U386" s="2" t="s">
        <v>1692</v>
      </c>
    </row>
    <row r="387" spans="1:112" ht="93.6">
      <c r="A387" s="2" t="s">
        <v>1693</v>
      </c>
      <c r="B387" s="2" t="s">
        <v>1694</v>
      </c>
      <c r="C387" s="2" t="s">
        <v>1694</v>
      </c>
      <c r="D387" s="1">
        <v>10</v>
      </c>
      <c r="E387" s="2" t="s">
        <v>23</v>
      </c>
      <c r="G387" s="2" t="s">
        <v>1651</v>
      </c>
      <c r="H387" s="2" t="s">
        <v>373</v>
      </c>
      <c r="I387" s="2" t="s">
        <v>102</v>
      </c>
      <c r="J387" s="2" t="s">
        <v>103</v>
      </c>
      <c r="K387" s="2" t="s">
        <v>191</v>
      </c>
      <c r="L387" s="2" t="s">
        <v>890</v>
      </c>
      <c r="M387" s="2" t="s">
        <v>891</v>
      </c>
      <c r="N387" s="2" t="s">
        <v>1691</v>
      </c>
      <c r="O387" s="2" t="s">
        <v>567</v>
      </c>
      <c r="P387" s="2" t="s">
        <v>228</v>
      </c>
      <c r="Q387" s="2" t="s">
        <v>200</v>
      </c>
      <c r="R387" s="2" t="s">
        <v>32</v>
      </c>
      <c r="S387" s="2" t="s">
        <v>33</v>
      </c>
      <c r="T387" s="2" t="s">
        <v>930</v>
      </c>
      <c r="U387" s="2" t="s">
        <v>1692</v>
      </c>
    </row>
    <row r="388" spans="1:112" ht="93.6">
      <c r="A388" s="2" t="s">
        <v>1695</v>
      </c>
      <c r="B388" s="2" t="s">
        <v>1696</v>
      </c>
      <c r="C388" s="2" t="s">
        <v>1696</v>
      </c>
      <c r="D388" s="1">
        <v>10</v>
      </c>
      <c r="E388" s="2" t="s">
        <v>23</v>
      </c>
      <c r="G388" s="2" t="s">
        <v>1651</v>
      </c>
      <c r="H388" s="2" t="s">
        <v>373</v>
      </c>
      <c r="I388" s="2" t="s">
        <v>102</v>
      </c>
      <c r="J388" s="2" t="s">
        <v>103</v>
      </c>
      <c r="K388" s="2" t="s">
        <v>191</v>
      </c>
      <c r="L388" s="2" t="s">
        <v>890</v>
      </c>
      <c r="M388" s="2" t="s">
        <v>891</v>
      </c>
      <c r="N388" s="2" t="s">
        <v>1697</v>
      </c>
      <c r="O388" s="2" t="s">
        <v>567</v>
      </c>
      <c r="P388" s="2" t="s">
        <v>567</v>
      </c>
      <c r="Q388" s="2" t="s">
        <v>41</v>
      </c>
      <c r="R388" s="2" t="s">
        <v>32</v>
      </c>
      <c r="S388" s="2" t="s">
        <v>33</v>
      </c>
      <c r="T388" s="2" t="s">
        <v>893</v>
      </c>
      <c r="U388" s="2" t="s">
        <v>1698</v>
      </c>
    </row>
    <row r="389" spans="1:112" ht="93.6">
      <c r="A389" s="2" t="s">
        <v>1699</v>
      </c>
      <c r="B389" s="2" t="s">
        <v>1700</v>
      </c>
      <c r="C389" s="2" t="s">
        <v>1700</v>
      </c>
      <c r="D389" s="1">
        <v>10</v>
      </c>
      <c r="E389" s="2" t="s">
        <v>23</v>
      </c>
      <c r="G389" s="2" t="s">
        <v>1651</v>
      </c>
      <c r="H389" s="2" t="s">
        <v>373</v>
      </c>
      <c r="I389" s="2" t="s">
        <v>102</v>
      </c>
      <c r="J389" s="2" t="s">
        <v>103</v>
      </c>
      <c r="K389" s="2" t="s">
        <v>191</v>
      </c>
      <c r="L389" s="2" t="s">
        <v>890</v>
      </c>
      <c r="M389" s="2" t="s">
        <v>891</v>
      </c>
      <c r="N389" s="2" t="s">
        <v>1701</v>
      </c>
      <c r="O389" s="2" t="s">
        <v>567</v>
      </c>
      <c r="P389" s="2" t="s">
        <v>193</v>
      </c>
      <c r="Q389" s="2" t="s">
        <v>41</v>
      </c>
      <c r="R389" s="2" t="s">
        <v>32</v>
      </c>
      <c r="S389" s="2" t="s">
        <v>33</v>
      </c>
      <c r="T389" s="2" t="s">
        <v>893</v>
      </c>
      <c r="U389" s="2" t="s">
        <v>1702</v>
      </c>
    </row>
    <row r="390" spans="1:112" ht="93.6">
      <c r="A390" s="2" t="s">
        <v>1703</v>
      </c>
      <c r="B390" s="2" t="s">
        <v>1704</v>
      </c>
      <c r="C390" s="2" t="s">
        <v>1704</v>
      </c>
      <c r="D390" s="1">
        <v>10</v>
      </c>
      <c r="E390" s="2" t="s">
        <v>23</v>
      </c>
      <c r="G390" s="2" t="s">
        <v>1651</v>
      </c>
      <c r="H390" s="2" t="s">
        <v>373</v>
      </c>
      <c r="I390" s="2" t="s">
        <v>102</v>
      </c>
      <c r="J390" s="2" t="s">
        <v>103</v>
      </c>
      <c r="K390" s="2" t="s">
        <v>191</v>
      </c>
      <c r="L390" s="2" t="s">
        <v>890</v>
      </c>
      <c r="M390" s="2" t="s">
        <v>891</v>
      </c>
      <c r="N390" s="2" t="s">
        <v>1705</v>
      </c>
      <c r="O390" s="2" t="s">
        <v>567</v>
      </c>
      <c r="P390" s="2" t="s">
        <v>258</v>
      </c>
      <c r="Q390" s="2" t="s">
        <v>41</v>
      </c>
      <c r="R390" s="2" t="s">
        <v>32</v>
      </c>
      <c r="S390" s="2" t="s">
        <v>33</v>
      </c>
      <c r="T390" s="2" t="s">
        <v>893</v>
      </c>
      <c r="U390" s="2" t="s">
        <v>4197</v>
      </c>
      <c r="V390" s="2" t="s">
        <v>4198</v>
      </c>
    </row>
    <row r="391" spans="1:112" ht="93.6">
      <c r="A391" s="2" t="s">
        <v>1706</v>
      </c>
      <c r="B391" s="2" t="s">
        <v>1707</v>
      </c>
      <c r="C391" s="2" t="s">
        <v>1707</v>
      </c>
      <c r="D391" s="1">
        <v>10</v>
      </c>
      <c r="E391" s="2" t="s">
        <v>23</v>
      </c>
      <c r="G391" s="2" t="s">
        <v>1651</v>
      </c>
      <c r="H391" s="2" t="s">
        <v>373</v>
      </c>
      <c r="I391" s="2" t="s">
        <v>102</v>
      </c>
      <c r="J391" s="2" t="s">
        <v>103</v>
      </c>
      <c r="K391" s="2" t="s">
        <v>191</v>
      </c>
      <c r="L391" s="2" t="s">
        <v>890</v>
      </c>
      <c r="M391" s="2" t="s">
        <v>891</v>
      </c>
      <c r="N391" s="2" t="s">
        <v>1705</v>
      </c>
      <c r="O391" s="2" t="s">
        <v>567</v>
      </c>
      <c r="P391" s="2" t="s">
        <v>258</v>
      </c>
      <c r="Q391" s="2" t="s">
        <v>200</v>
      </c>
      <c r="R391" s="2" t="s">
        <v>32</v>
      </c>
      <c r="S391" s="2" t="s">
        <v>33</v>
      </c>
      <c r="T391" s="2" t="s">
        <v>893</v>
      </c>
      <c r="U391" s="2" t="s">
        <v>4197</v>
      </c>
      <c r="V391" s="2" t="s">
        <v>4198</v>
      </c>
    </row>
    <row r="392" spans="1:112" ht="93.6">
      <c r="A392" s="2" t="s">
        <v>1708</v>
      </c>
      <c r="B392" s="2" t="s">
        <v>1709</v>
      </c>
      <c r="C392" s="2" t="s">
        <v>1709</v>
      </c>
      <c r="D392" s="1">
        <v>10</v>
      </c>
      <c r="E392" s="2" t="s">
        <v>23</v>
      </c>
      <c r="G392" s="2" t="s">
        <v>1651</v>
      </c>
      <c r="H392" s="2" t="s">
        <v>373</v>
      </c>
      <c r="I392" s="2" t="s">
        <v>102</v>
      </c>
      <c r="J392" s="2" t="s">
        <v>103</v>
      </c>
      <c r="K392" s="2" t="s">
        <v>191</v>
      </c>
      <c r="L392" s="2" t="s">
        <v>890</v>
      </c>
      <c r="M392" s="2" t="s">
        <v>891</v>
      </c>
      <c r="N392" s="2" t="s">
        <v>1710</v>
      </c>
      <c r="O392" s="2" t="s">
        <v>567</v>
      </c>
      <c r="P392" s="2" t="s">
        <v>340</v>
      </c>
      <c r="Q392" s="2" t="s">
        <v>41</v>
      </c>
      <c r="R392" s="2" t="s">
        <v>32</v>
      </c>
      <c r="S392" s="2" t="s">
        <v>33</v>
      </c>
      <c r="T392" s="2" t="s">
        <v>893</v>
      </c>
      <c r="U392" s="2" t="s">
        <v>1711</v>
      </c>
    </row>
    <row r="393" spans="1:112" ht="93.6">
      <c r="A393" s="2" t="s">
        <v>1712</v>
      </c>
      <c r="B393" s="2" t="s">
        <v>1713</v>
      </c>
      <c r="C393" s="2" t="s">
        <v>1713</v>
      </c>
      <c r="D393" s="1">
        <v>10</v>
      </c>
      <c r="E393" s="2" t="s">
        <v>23</v>
      </c>
      <c r="G393" s="2" t="s">
        <v>1651</v>
      </c>
      <c r="H393" s="2" t="s">
        <v>373</v>
      </c>
      <c r="I393" s="2" t="s">
        <v>102</v>
      </c>
      <c r="J393" s="2" t="s">
        <v>103</v>
      </c>
      <c r="K393" s="2" t="s">
        <v>191</v>
      </c>
      <c r="L393" s="2" t="s">
        <v>890</v>
      </c>
      <c r="M393" s="2" t="s">
        <v>891</v>
      </c>
      <c r="N393" s="2" t="s">
        <v>1710</v>
      </c>
      <c r="O393" s="2" t="s">
        <v>567</v>
      </c>
      <c r="P393" s="2" t="s">
        <v>340</v>
      </c>
      <c r="Q393" s="2" t="s">
        <v>200</v>
      </c>
      <c r="R393" s="2" t="s">
        <v>32</v>
      </c>
      <c r="S393" s="2" t="s">
        <v>33</v>
      </c>
      <c r="T393" s="2" t="s">
        <v>893</v>
      </c>
      <c r="U393" s="2" t="s">
        <v>1711</v>
      </c>
    </row>
    <row r="394" spans="1:112" ht="93.6">
      <c r="A394" s="7" t="s">
        <v>5200</v>
      </c>
      <c r="B394" s="7" t="s">
        <v>5201</v>
      </c>
      <c r="C394" s="2" t="s">
        <v>5201</v>
      </c>
      <c r="D394" s="1">
        <v>10</v>
      </c>
      <c r="E394" s="2" t="s">
        <v>23</v>
      </c>
      <c r="G394" s="2" t="s">
        <v>1651</v>
      </c>
      <c r="H394" s="2" t="s">
        <v>373</v>
      </c>
      <c r="I394" s="2" t="s">
        <v>102</v>
      </c>
      <c r="J394" s="14" t="s">
        <v>103</v>
      </c>
      <c r="K394" s="14" t="s">
        <v>191</v>
      </c>
      <c r="L394" s="14" t="s">
        <v>192</v>
      </c>
      <c r="M394" s="14" t="s">
        <v>193</v>
      </c>
      <c r="N394" s="14" t="s">
        <v>936</v>
      </c>
      <c r="O394" s="14" t="s">
        <v>193</v>
      </c>
      <c r="P394" s="14" t="s">
        <v>94</v>
      </c>
      <c r="Q394" s="14" t="s">
        <v>41</v>
      </c>
      <c r="R394" s="14" t="s">
        <v>32</v>
      </c>
      <c r="S394" s="14" t="s">
        <v>33</v>
      </c>
      <c r="T394" s="14" t="s">
        <v>937</v>
      </c>
      <c r="U394" s="14" t="s">
        <v>938</v>
      </c>
      <c r="V394" s="14" t="s">
        <v>938</v>
      </c>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row>
    <row r="395" spans="1:112" ht="93.6">
      <c r="A395" s="2" t="s">
        <v>1714</v>
      </c>
      <c r="B395" s="2" t="s">
        <v>1715</v>
      </c>
      <c r="C395" s="2" t="s">
        <v>1715</v>
      </c>
      <c r="D395" s="1">
        <v>10</v>
      </c>
      <c r="E395" s="2" t="s">
        <v>1465</v>
      </c>
      <c r="F395" s="2" t="s">
        <v>1716</v>
      </c>
      <c r="G395" s="2" t="s">
        <v>1200</v>
      </c>
      <c r="H395" s="2" t="s">
        <v>1153</v>
      </c>
      <c r="I395" s="2" t="s">
        <v>102</v>
      </c>
      <c r="J395" s="2" t="s">
        <v>103</v>
      </c>
      <c r="K395" s="2" t="s">
        <v>191</v>
      </c>
      <c r="L395" s="2" t="s">
        <v>192</v>
      </c>
      <c r="M395" s="2" t="s">
        <v>193</v>
      </c>
      <c r="N395" s="2" t="s">
        <v>1717</v>
      </c>
      <c r="O395" s="2" t="s">
        <v>193</v>
      </c>
      <c r="P395" s="2" t="s">
        <v>137</v>
      </c>
      <c r="Q395" s="2" t="s">
        <v>41</v>
      </c>
      <c r="R395" s="2" t="s">
        <v>32</v>
      </c>
      <c r="S395" s="2" t="s">
        <v>33</v>
      </c>
      <c r="T395" s="2" t="s">
        <v>1718</v>
      </c>
      <c r="U395" s="2" t="s">
        <v>1719</v>
      </c>
    </row>
    <row r="396" spans="1:112" ht="93.6">
      <c r="A396" s="7" t="s">
        <v>5202</v>
      </c>
      <c r="B396" s="7" t="s">
        <v>5203</v>
      </c>
      <c r="C396" s="2" t="s">
        <v>5204</v>
      </c>
      <c r="D396" s="1">
        <v>10</v>
      </c>
      <c r="E396" s="2" t="s">
        <v>23</v>
      </c>
      <c r="G396" s="2" t="s">
        <v>1651</v>
      </c>
      <c r="H396" s="2" t="s">
        <v>373</v>
      </c>
      <c r="I396" s="2" t="s">
        <v>102</v>
      </c>
      <c r="J396" s="14" t="s">
        <v>103</v>
      </c>
      <c r="K396" s="14" t="s">
        <v>191</v>
      </c>
      <c r="L396" s="14" t="s">
        <v>192</v>
      </c>
      <c r="M396" s="14" t="s">
        <v>193</v>
      </c>
      <c r="N396" s="14" t="s">
        <v>5205</v>
      </c>
      <c r="O396" s="14" t="s">
        <v>193</v>
      </c>
      <c r="P396" s="14" t="s">
        <v>123</v>
      </c>
      <c r="Q396" s="14" t="s">
        <v>41</v>
      </c>
      <c r="R396" s="14" t="s">
        <v>32</v>
      </c>
      <c r="S396" s="14" t="s">
        <v>33</v>
      </c>
      <c r="T396" s="14" t="s">
        <v>196</v>
      </c>
      <c r="U396" s="14" t="s">
        <v>5206</v>
      </c>
      <c r="V396" s="14" t="s">
        <v>5206</v>
      </c>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row>
    <row r="397" spans="1:112" ht="93.6">
      <c r="A397" s="7" t="s">
        <v>5207</v>
      </c>
      <c r="B397" s="7" t="s">
        <v>5208</v>
      </c>
      <c r="C397" s="2" t="s">
        <v>5208</v>
      </c>
      <c r="D397" s="1">
        <v>10</v>
      </c>
      <c r="E397" s="2" t="s">
        <v>23</v>
      </c>
      <c r="G397" s="2" t="s">
        <v>1651</v>
      </c>
      <c r="H397" s="2" t="s">
        <v>373</v>
      </c>
      <c r="I397" s="2" t="s">
        <v>102</v>
      </c>
      <c r="J397" s="14" t="s">
        <v>103</v>
      </c>
      <c r="K397" s="14" t="s">
        <v>191</v>
      </c>
      <c r="L397" s="14" t="s">
        <v>192</v>
      </c>
      <c r="M397" s="14" t="s">
        <v>193</v>
      </c>
      <c r="N397" s="14" t="s">
        <v>5209</v>
      </c>
      <c r="O397" s="14" t="s">
        <v>193</v>
      </c>
      <c r="P397" s="14" t="s">
        <v>444</v>
      </c>
      <c r="Q397" s="14" t="s">
        <v>41</v>
      </c>
      <c r="R397" s="14" t="s">
        <v>32</v>
      </c>
      <c r="S397" s="14" t="s">
        <v>33</v>
      </c>
      <c r="T397" s="14" t="s">
        <v>937</v>
      </c>
      <c r="U397" s="14" t="s">
        <v>5210</v>
      </c>
      <c r="V397" s="14" t="s">
        <v>5210</v>
      </c>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row>
    <row r="398" spans="1:112" ht="93.6">
      <c r="A398" s="7" t="s">
        <v>5211</v>
      </c>
      <c r="B398" s="7" t="s">
        <v>5212</v>
      </c>
      <c r="C398" s="2" t="s">
        <v>5212</v>
      </c>
      <c r="D398" s="1">
        <v>10</v>
      </c>
      <c r="E398" s="2" t="s">
        <v>23</v>
      </c>
      <c r="G398" s="2" t="s">
        <v>1651</v>
      </c>
      <c r="H398" s="2" t="s">
        <v>373</v>
      </c>
      <c r="I398" s="2" t="s">
        <v>102</v>
      </c>
      <c r="J398" s="14" t="s">
        <v>103</v>
      </c>
      <c r="K398" s="14" t="s">
        <v>191</v>
      </c>
      <c r="L398" s="14" t="s">
        <v>192</v>
      </c>
      <c r="M398" s="14" t="s">
        <v>193</v>
      </c>
      <c r="N398" s="14" t="s">
        <v>5213</v>
      </c>
      <c r="O398" s="14" t="s">
        <v>193</v>
      </c>
      <c r="P398" s="14" t="s">
        <v>567</v>
      </c>
      <c r="Q398" s="14" t="s">
        <v>41</v>
      </c>
      <c r="R398" s="14" t="s">
        <v>32</v>
      </c>
      <c r="S398" s="14" t="s">
        <v>33</v>
      </c>
      <c r="T398" s="14" t="s">
        <v>196</v>
      </c>
      <c r="U398" s="14" t="s">
        <v>5214</v>
      </c>
      <c r="V398" s="14" t="s">
        <v>5214</v>
      </c>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row>
    <row r="399" spans="1:112" ht="93.6">
      <c r="A399" s="7" t="s">
        <v>5215</v>
      </c>
      <c r="B399" s="7" t="s">
        <v>5216</v>
      </c>
      <c r="C399" s="2" t="s">
        <v>5216</v>
      </c>
      <c r="D399" s="1">
        <v>10</v>
      </c>
      <c r="E399" s="2" t="s">
        <v>23</v>
      </c>
      <c r="G399" s="2" t="s">
        <v>1651</v>
      </c>
      <c r="H399" s="2" t="s">
        <v>373</v>
      </c>
      <c r="I399" s="2" t="s">
        <v>102</v>
      </c>
      <c r="J399" s="14" t="s">
        <v>103</v>
      </c>
      <c r="K399" s="14" t="s">
        <v>191</v>
      </c>
      <c r="L399" s="14" t="s">
        <v>192</v>
      </c>
      <c r="M399" s="14" t="s">
        <v>193</v>
      </c>
      <c r="N399" s="14" t="s">
        <v>5217</v>
      </c>
      <c r="O399" s="14" t="s">
        <v>193</v>
      </c>
      <c r="P399" s="14" t="s">
        <v>258</v>
      </c>
      <c r="Q399" s="14" t="s">
        <v>41</v>
      </c>
      <c r="R399" s="14" t="s">
        <v>32</v>
      </c>
      <c r="S399" s="14" t="s">
        <v>33</v>
      </c>
      <c r="T399" s="14" t="s">
        <v>196</v>
      </c>
      <c r="U399" s="14" t="s">
        <v>5218</v>
      </c>
      <c r="V399" s="14" t="s">
        <v>5218</v>
      </c>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row>
    <row r="400" spans="1:112" ht="93.6">
      <c r="A400" s="7" t="s">
        <v>5219</v>
      </c>
      <c r="B400" s="7" t="s">
        <v>5220</v>
      </c>
      <c r="C400" s="2" t="s">
        <v>5220</v>
      </c>
      <c r="D400" s="1">
        <v>10</v>
      </c>
      <c r="E400" s="2" t="s">
        <v>23</v>
      </c>
      <c r="G400" s="2" t="s">
        <v>1651</v>
      </c>
      <c r="H400" s="2" t="s">
        <v>373</v>
      </c>
      <c r="I400" s="2" t="s">
        <v>102</v>
      </c>
      <c r="J400" s="14" t="s">
        <v>103</v>
      </c>
      <c r="K400" s="14" t="s">
        <v>191</v>
      </c>
      <c r="L400" s="14" t="s">
        <v>192</v>
      </c>
      <c r="M400" s="14" t="s">
        <v>193</v>
      </c>
      <c r="N400" s="14" t="s">
        <v>5221</v>
      </c>
      <c r="O400" s="14" t="s">
        <v>193</v>
      </c>
      <c r="P400" s="14" t="s">
        <v>340</v>
      </c>
      <c r="Q400" s="14" t="s">
        <v>41</v>
      </c>
      <c r="R400" s="14" t="s">
        <v>32</v>
      </c>
      <c r="S400" s="14" t="s">
        <v>33</v>
      </c>
      <c r="T400" s="14" t="s">
        <v>196</v>
      </c>
      <c r="U400" s="14" t="s">
        <v>5222</v>
      </c>
      <c r="V400" s="14" t="s">
        <v>5222</v>
      </c>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row>
    <row r="401" spans="1:112" ht="93.6">
      <c r="A401" s="2" t="s">
        <v>1720</v>
      </c>
      <c r="B401" s="2" t="s">
        <v>1721</v>
      </c>
      <c r="C401" s="2" t="s">
        <v>1721</v>
      </c>
      <c r="D401" s="1">
        <v>10</v>
      </c>
      <c r="E401" s="2" t="s">
        <v>23</v>
      </c>
      <c r="G401" s="2" t="s">
        <v>1200</v>
      </c>
      <c r="H401" s="2" t="s">
        <v>373</v>
      </c>
      <c r="I401" s="2" t="s">
        <v>102</v>
      </c>
      <c r="J401" s="2" t="s">
        <v>103</v>
      </c>
      <c r="K401" s="2" t="s">
        <v>191</v>
      </c>
      <c r="L401" s="2" t="s">
        <v>192</v>
      </c>
      <c r="M401" s="2" t="s">
        <v>193</v>
      </c>
      <c r="N401" s="2" t="s">
        <v>1722</v>
      </c>
      <c r="O401" s="2" t="s">
        <v>193</v>
      </c>
      <c r="P401" s="2" t="s">
        <v>620</v>
      </c>
      <c r="Q401" s="2" t="s">
        <v>41</v>
      </c>
      <c r="R401" s="2" t="s">
        <v>32</v>
      </c>
      <c r="S401" s="2" t="s">
        <v>33</v>
      </c>
      <c r="T401" s="2" t="s">
        <v>937</v>
      </c>
      <c r="U401" s="2" t="s">
        <v>1723</v>
      </c>
    </row>
    <row r="402" spans="1:112" ht="93.6">
      <c r="A402" s="7" t="s">
        <v>5223</v>
      </c>
      <c r="B402" s="7" t="s">
        <v>5224</v>
      </c>
      <c r="C402" s="2" t="s">
        <v>5224</v>
      </c>
      <c r="D402" s="1">
        <v>10</v>
      </c>
      <c r="E402" s="2" t="s">
        <v>23</v>
      </c>
      <c r="G402" s="2" t="s">
        <v>1651</v>
      </c>
      <c r="H402" s="2" t="s">
        <v>373</v>
      </c>
      <c r="I402" s="2" t="s">
        <v>102</v>
      </c>
      <c r="J402" s="14" t="s">
        <v>103</v>
      </c>
      <c r="K402" s="14" t="s">
        <v>191</v>
      </c>
      <c r="L402" s="14" t="s">
        <v>192</v>
      </c>
      <c r="M402" s="14" t="s">
        <v>193</v>
      </c>
      <c r="N402" s="14" t="s">
        <v>5225</v>
      </c>
      <c r="O402" s="14" t="s">
        <v>193</v>
      </c>
      <c r="P402" s="14" t="s">
        <v>795</v>
      </c>
      <c r="Q402" s="14" t="s">
        <v>41</v>
      </c>
      <c r="R402" s="14" t="s">
        <v>32</v>
      </c>
      <c r="S402" s="14" t="s">
        <v>33</v>
      </c>
      <c r="T402" s="14" t="s">
        <v>196</v>
      </c>
      <c r="U402" s="14" t="s">
        <v>5226</v>
      </c>
      <c r="V402" s="14" t="s">
        <v>5226</v>
      </c>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row>
    <row r="403" spans="1:112" ht="93.6">
      <c r="A403" s="2" t="s">
        <v>1724</v>
      </c>
      <c r="B403" s="2" t="s">
        <v>1725</v>
      </c>
      <c r="C403" s="2" t="s">
        <v>1725</v>
      </c>
      <c r="D403" s="1">
        <v>10</v>
      </c>
      <c r="E403" s="2" t="s">
        <v>23</v>
      </c>
      <c r="G403" s="2" t="s">
        <v>1200</v>
      </c>
      <c r="H403" s="2" t="s">
        <v>373</v>
      </c>
      <c r="I403" s="2" t="s">
        <v>102</v>
      </c>
      <c r="J403" s="2" t="s">
        <v>103</v>
      </c>
      <c r="K403" s="2" t="s">
        <v>191</v>
      </c>
      <c r="L403" s="2" t="s">
        <v>192</v>
      </c>
      <c r="M403" s="2" t="s">
        <v>193</v>
      </c>
      <c r="N403" s="2" t="s">
        <v>1726</v>
      </c>
      <c r="O403" s="2" t="s">
        <v>193</v>
      </c>
      <c r="P403" s="2" t="s">
        <v>916</v>
      </c>
      <c r="Q403" s="2" t="s">
        <v>41</v>
      </c>
      <c r="R403" s="2" t="s">
        <v>32</v>
      </c>
      <c r="S403" s="2" t="s">
        <v>33</v>
      </c>
      <c r="T403" s="2" t="s">
        <v>196</v>
      </c>
      <c r="U403" s="2" t="s">
        <v>4199</v>
      </c>
      <c r="V403" s="2" t="s">
        <v>4200</v>
      </c>
    </row>
    <row r="404" spans="1:112" ht="93.6">
      <c r="A404" s="7" t="s">
        <v>5227</v>
      </c>
      <c r="B404" s="7" t="s">
        <v>5228</v>
      </c>
      <c r="C404" s="2" t="s">
        <v>5228</v>
      </c>
      <c r="D404" s="1">
        <v>10</v>
      </c>
      <c r="E404" s="2" t="s">
        <v>23</v>
      </c>
      <c r="G404" s="2" t="s">
        <v>1651</v>
      </c>
      <c r="H404" s="2" t="s">
        <v>373</v>
      </c>
      <c r="I404" s="2" t="s">
        <v>102</v>
      </c>
      <c r="J404" s="14" t="s">
        <v>103</v>
      </c>
      <c r="K404" s="14" t="s">
        <v>191</v>
      </c>
      <c r="L404" s="14" t="s">
        <v>192</v>
      </c>
      <c r="M404" s="14" t="s">
        <v>193</v>
      </c>
      <c r="N404" s="14" t="s">
        <v>5229</v>
      </c>
      <c r="O404" s="14" t="s">
        <v>193</v>
      </c>
      <c r="P404" s="14" t="s">
        <v>166</v>
      </c>
      <c r="Q404" s="14" t="s">
        <v>41</v>
      </c>
      <c r="R404" s="14" t="s">
        <v>32</v>
      </c>
      <c r="S404" s="14" t="s">
        <v>33</v>
      </c>
      <c r="T404" s="14" t="s">
        <v>196</v>
      </c>
      <c r="U404" s="14" t="s">
        <v>5230</v>
      </c>
      <c r="V404" s="14" t="s">
        <v>5230</v>
      </c>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row>
    <row r="405" spans="1:112" ht="93.6">
      <c r="A405" s="2" t="s">
        <v>1727</v>
      </c>
      <c r="B405" s="2" t="s">
        <v>1728</v>
      </c>
      <c r="C405" s="2" t="s">
        <v>1728</v>
      </c>
      <c r="D405" s="1">
        <v>10</v>
      </c>
      <c r="E405" s="2" t="s">
        <v>23</v>
      </c>
      <c r="G405" s="2" t="s">
        <v>1200</v>
      </c>
      <c r="H405" s="2" t="s">
        <v>957</v>
      </c>
      <c r="I405" s="2" t="s">
        <v>102</v>
      </c>
      <c r="J405" s="2" t="s">
        <v>472</v>
      </c>
      <c r="K405" s="2" t="s">
        <v>473</v>
      </c>
      <c r="L405" s="2" t="s">
        <v>958</v>
      </c>
      <c r="M405" s="2" t="s">
        <v>258</v>
      </c>
      <c r="N405" s="2" t="s">
        <v>1729</v>
      </c>
      <c r="O405" s="2" t="s">
        <v>258</v>
      </c>
      <c r="P405" s="2" t="s">
        <v>123</v>
      </c>
      <c r="Q405" s="2" t="s">
        <v>41</v>
      </c>
      <c r="R405" s="2" t="s">
        <v>32</v>
      </c>
      <c r="S405" s="2" t="s">
        <v>33</v>
      </c>
      <c r="T405" s="2" t="s">
        <v>1730</v>
      </c>
      <c r="U405" s="2" t="s">
        <v>1731</v>
      </c>
    </row>
    <row r="406" spans="1:112" ht="93.6">
      <c r="A406" s="2" t="s">
        <v>1732</v>
      </c>
      <c r="B406" s="2" t="s">
        <v>1733</v>
      </c>
      <c r="C406" s="2" t="s">
        <v>1733</v>
      </c>
      <c r="D406" s="1">
        <v>10</v>
      </c>
      <c r="E406" s="2" t="s">
        <v>23</v>
      </c>
      <c r="G406" s="2" t="s">
        <v>1200</v>
      </c>
      <c r="H406" s="2" t="s">
        <v>957</v>
      </c>
      <c r="I406" s="2" t="s">
        <v>102</v>
      </c>
      <c r="J406" s="2" t="s">
        <v>472</v>
      </c>
      <c r="K406" s="2" t="s">
        <v>473</v>
      </c>
      <c r="L406" s="2" t="s">
        <v>958</v>
      </c>
      <c r="M406" s="2" t="s">
        <v>258</v>
      </c>
      <c r="N406" s="2" t="s">
        <v>1729</v>
      </c>
      <c r="O406" s="2" t="s">
        <v>258</v>
      </c>
      <c r="P406" s="2" t="s">
        <v>123</v>
      </c>
      <c r="Q406" s="2" t="s">
        <v>200</v>
      </c>
      <c r="R406" s="2" t="s">
        <v>32</v>
      </c>
      <c r="S406" s="2" t="s">
        <v>33</v>
      </c>
      <c r="T406" s="2" t="s">
        <v>1730</v>
      </c>
      <c r="U406" s="2" t="s">
        <v>1731</v>
      </c>
    </row>
    <row r="407" spans="1:112" ht="93.6">
      <c r="A407" s="2" t="s">
        <v>1734</v>
      </c>
      <c r="B407" s="2" t="s">
        <v>1735</v>
      </c>
      <c r="C407" s="2" t="s">
        <v>1735</v>
      </c>
      <c r="D407" s="1">
        <v>10</v>
      </c>
      <c r="E407" s="2" t="s">
        <v>23</v>
      </c>
      <c r="G407" s="2" t="s">
        <v>1200</v>
      </c>
      <c r="H407" s="2" t="s">
        <v>957</v>
      </c>
      <c r="I407" s="2" t="s">
        <v>102</v>
      </c>
      <c r="J407" s="2" t="s">
        <v>472</v>
      </c>
      <c r="K407" s="2" t="s">
        <v>473</v>
      </c>
      <c r="L407" s="2" t="s">
        <v>958</v>
      </c>
      <c r="M407" s="2" t="s">
        <v>258</v>
      </c>
      <c r="N407" s="2" t="s">
        <v>1736</v>
      </c>
      <c r="O407" s="2" t="s">
        <v>258</v>
      </c>
      <c r="P407" s="2" t="s">
        <v>108</v>
      </c>
      <c r="Q407" s="2" t="s">
        <v>41</v>
      </c>
      <c r="R407" s="2" t="s">
        <v>32</v>
      </c>
      <c r="S407" s="2" t="s">
        <v>33</v>
      </c>
      <c r="T407" s="2" t="s">
        <v>1737</v>
      </c>
      <c r="U407" s="2" t="s">
        <v>1738</v>
      </c>
    </row>
    <row r="408" spans="1:112" ht="93.6">
      <c r="A408" s="7" t="s">
        <v>5231</v>
      </c>
      <c r="B408" s="7" t="s">
        <v>5232</v>
      </c>
      <c r="C408" s="2" t="s">
        <v>5233</v>
      </c>
      <c r="D408" s="1">
        <v>10</v>
      </c>
      <c r="E408" s="2" t="s">
        <v>61</v>
      </c>
      <c r="F408" s="2" t="s">
        <v>6045</v>
      </c>
      <c r="G408" s="2" t="s">
        <v>1200</v>
      </c>
      <c r="H408" s="2" t="s">
        <v>957</v>
      </c>
      <c r="I408" s="2" t="s">
        <v>102</v>
      </c>
      <c r="J408" s="14" t="s">
        <v>472</v>
      </c>
      <c r="K408" s="14" t="s">
        <v>473</v>
      </c>
      <c r="L408" s="14" t="s">
        <v>2755</v>
      </c>
      <c r="M408" s="14" t="s">
        <v>547</v>
      </c>
      <c r="N408" s="14" t="s">
        <v>5234</v>
      </c>
      <c r="O408" s="14" t="s">
        <v>2757</v>
      </c>
      <c r="P408" s="14" t="s">
        <v>40</v>
      </c>
      <c r="Q408" s="14" t="s">
        <v>41</v>
      </c>
      <c r="R408" s="14" t="s">
        <v>32</v>
      </c>
      <c r="S408" s="14" t="s">
        <v>33</v>
      </c>
      <c r="T408" s="14" t="s">
        <v>5235</v>
      </c>
      <c r="U408" s="14" t="s">
        <v>5236</v>
      </c>
      <c r="V408" s="14" t="s">
        <v>5236</v>
      </c>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row>
    <row r="409" spans="1:112" ht="78">
      <c r="A409" s="2" t="s">
        <v>1739</v>
      </c>
      <c r="B409" s="2" t="s">
        <v>1740</v>
      </c>
      <c r="C409" s="2" t="s">
        <v>1740</v>
      </c>
      <c r="D409" s="1">
        <v>10</v>
      </c>
      <c r="E409" s="2" t="s">
        <v>23</v>
      </c>
      <c r="G409" s="2" t="s">
        <v>1200</v>
      </c>
      <c r="H409" s="2" t="s">
        <v>667</v>
      </c>
      <c r="I409" s="2" t="s">
        <v>6142</v>
      </c>
      <c r="J409" s="2" t="s">
        <v>615</v>
      </c>
      <c r="K409" s="2" t="s">
        <v>616</v>
      </c>
      <c r="L409" s="2" t="s">
        <v>616</v>
      </c>
      <c r="M409" s="2" t="s">
        <v>1473</v>
      </c>
      <c r="N409" s="2" t="s">
        <v>967</v>
      </c>
      <c r="O409" s="2" t="s">
        <v>952</v>
      </c>
      <c r="P409" s="2" t="s">
        <v>52</v>
      </c>
      <c r="Q409" s="2" t="s">
        <v>40</v>
      </c>
      <c r="R409" s="2" t="s">
        <v>32</v>
      </c>
      <c r="S409" s="2" t="s">
        <v>395</v>
      </c>
      <c r="T409" s="2" t="s">
        <v>621</v>
      </c>
      <c r="U409" s="2" t="s">
        <v>4076</v>
      </c>
      <c r="V409" s="2" t="s">
        <v>4077</v>
      </c>
      <c r="W409" s="2" t="s">
        <v>4078</v>
      </c>
      <c r="X409" s="2" t="s">
        <v>4079</v>
      </c>
      <c r="Y409" s="2" t="s">
        <v>4201</v>
      </c>
      <c r="Z409" s="2" t="s">
        <v>4202</v>
      </c>
    </row>
    <row r="410" spans="1:112" ht="78">
      <c r="A410" s="2" t="s">
        <v>1741</v>
      </c>
      <c r="B410" s="2" t="s">
        <v>1742</v>
      </c>
      <c r="C410" s="2" t="s">
        <v>1742</v>
      </c>
      <c r="D410" s="1">
        <v>10</v>
      </c>
      <c r="E410" s="2" t="s">
        <v>23</v>
      </c>
      <c r="G410" s="2" t="s">
        <v>1200</v>
      </c>
      <c r="H410" s="2" t="s">
        <v>667</v>
      </c>
      <c r="I410" s="2" t="s">
        <v>6142</v>
      </c>
      <c r="J410" s="2" t="s">
        <v>615</v>
      </c>
      <c r="K410" s="2" t="s">
        <v>616</v>
      </c>
      <c r="L410" s="2" t="s">
        <v>1476</v>
      </c>
      <c r="M410" s="2" t="s">
        <v>1477</v>
      </c>
      <c r="N410" s="2" t="s">
        <v>967</v>
      </c>
      <c r="O410" s="2" t="s">
        <v>952</v>
      </c>
      <c r="P410" s="2" t="s">
        <v>52</v>
      </c>
      <c r="Q410" s="2" t="s">
        <v>30</v>
      </c>
      <c r="R410" s="2" t="s">
        <v>32</v>
      </c>
      <c r="S410" s="2" t="s">
        <v>395</v>
      </c>
      <c r="T410" s="2" t="s">
        <v>621</v>
      </c>
      <c r="U410" s="2" t="s">
        <v>4076</v>
      </c>
      <c r="V410" s="2" t="s">
        <v>4077</v>
      </c>
      <c r="W410" s="2" t="s">
        <v>4078</v>
      </c>
      <c r="X410" s="2" t="s">
        <v>4079</v>
      </c>
    </row>
    <row r="411" spans="1:112" ht="78">
      <c r="A411" s="2" t="s">
        <v>1743</v>
      </c>
      <c r="B411" s="2" t="s">
        <v>1744</v>
      </c>
      <c r="C411" s="2" t="s">
        <v>1744</v>
      </c>
      <c r="D411" s="1">
        <v>10</v>
      </c>
      <c r="E411" s="2" t="s">
        <v>23</v>
      </c>
      <c r="G411" s="2" t="s">
        <v>1200</v>
      </c>
      <c r="H411" s="2" t="s">
        <v>667</v>
      </c>
      <c r="I411" s="2" t="s">
        <v>6142</v>
      </c>
      <c r="J411" s="2" t="s">
        <v>615</v>
      </c>
      <c r="K411" s="2" t="s">
        <v>628</v>
      </c>
      <c r="L411" s="2" t="s">
        <v>628</v>
      </c>
      <c r="M411" s="2" t="s">
        <v>1745</v>
      </c>
      <c r="N411" s="2" t="s">
        <v>1746</v>
      </c>
      <c r="O411" s="2" t="s">
        <v>795</v>
      </c>
      <c r="P411" s="2" t="s">
        <v>40</v>
      </c>
      <c r="Q411" s="2" t="s">
        <v>30</v>
      </c>
      <c r="R411" s="2" t="s">
        <v>32</v>
      </c>
      <c r="S411" s="2" t="s">
        <v>395</v>
      </c>
      <c r="T411" s="2" t="s">
        <v>621</v>
      </c>
      <c r="U411" s="2" t="s">
        <v>4076</v>
      </c>
      <c r="V411" s="2" t="s">
        <v>4077</v>
      </c>
      <c r="W411" s="2" t="s">
        <v>4078</v>
      </c>
      <c r="X411" s="2" t="s">
        <v>4079</v>
      </c>
    </row>
    <row r="412" spans="1:112" ht="78">
      <c r="A412" s="2" t="s">
        <v>1747</v>
      </c>
      <c r="B412" s="2" t="s">
        <v>1748</v>
      </c>
      <c r="C412" s="2" t="s">
        <v>1748</v>
      </c>
      <c r="D412" s="1">
        <v>10</v>
      </c>
      <c r="E412" s="2" t="s">
        <v>23</v>
      </c>
      <c r="G412" s="2" t="s">
        <v>1200</v>
      </c>
      <c r="H412" s="2" t="s">
        <v>667</v>
      </c>
      <c r="I412" s="2" t="s">
        <v>6142</v>
      </c>
      <c r="J412" s="2" t="s">
        <v>615</v>
      </c>
      <c r="K412" s="2" t="s">
        <v>628</v>
      </c>
      <c r="L412" s="2" t="s">
        <v>1749</v>
      </c>
      <c r="M412" s="2" t="s">
        <v>1750</v>
      </c>
      <c r="N412" s="2" t="s">
        <v>1746</v>
      </c>
      <c r="O412" s="2" t="s">
        <v>795</v>
      </c>
      <c r="P412" s="2" t="s">
        <v>40</v>
      </c>
      <c r="Q412" s="2" t="s">
        <v>30</v>
      </c>
      <c r="R412" s="2" t="s">
        <v>32</v>
      </c>
      <c r="S412" s="2" t="s">
        <v>395</v>
      </c>
      <c r="T412" s="2" t="s">
        <v>621</v>
      </c>
      <c r="U412" s="2" t="s">
        <v>4076</v>
      </c>
      <c r="V412" s="2" t="s">
        <v>4077</v>
      </c>
      <c r="W412" s="2" t="s">
        <v>4078</v>
      </c>
      <c r="X412" s="2" t="s">
        <v>4079</v>
      </c>
    </row>
    <row r="413" spans="1:112" ht="109.2">
      <c r="A413" s="2" t="s">
        <v>1751</v>
      </c>
      <c r="B413" s="2" t="s">
        <v>1752</v>
      </c>
      <c r="C413" s="2" t="s">
        <v>1752</v>
      </c>
      <c r="D413" s="1">
        <v>10</v>
      </c>
      <c r="E413" s="2" t="s">
        <v>23</v>
      </c>
      <c r="G413" s="2" t="s">
        <v>1200</v>
      </c>
      <c r="H413" s="2" t="s">
        <v>667</v>
      </c>
      <c r="I413" s="2" t="s">
        <v>1753</v>
      </c>
      <c r="J413" s="2" t="s">
        <v>472</v>
      </c>
      <c r="K413" s="2" t="s">
        <v>473</v>
      </c>
      <c r="L413" s="2" t="s">
        <v>1754</v>
      </c>
      <c r="M413" s="2" t="s">
        <v>1755</v>
      </c>
      <c r="N413" s="2" t="s">
        <v>1756</v>
      </c>
      <c r="O413" s="2" t="s">
        <v>653</v>
      </c>
      <c r="P413" s="2" t="s">
        <v>866</v>
      </c>
      <c r="Q413" s="2" t="s">
        <v>41</v>
      </c>
      <c r="R413" s="2" t="s">
        <v>32</v>
      </c>
      <c r="S413" s="2" t="s">
        <v>33</v>
      </c>
      <c r="T413" s="2" t="s">
        <v>1757</v>
      </c>
      <c r="U413" s="2" t="s">
        <v>4203</v>
      </c>
      <c r="V413" s="2" t="s">
        <v>4204</v>
      </c>
      <c r="W413" s="2" t="s">
        <v>4205</v>
      </c>
    </row>
    <row r="414" spans="1:112" ht="109.2">
      <c r="A414" s="2" t="s">
        <v>1758</v>
      </c>
      <c r="B414" s="2" t="s">
        <v>1759</v>
      </c>
      <c r="C414" s="2" t="s">
        <v>1759</v>
      </c>
      <c r="D414" s="1">
        <v>10</v>
      </c>
      <c r="E414" s="2" t="s">
        <v>23</v>
      </c>
      <c r="G414" s="2" t="s">
        <v>1200</v>
      </c>
      <c r="H414" s="2" t="s">
        <v>667</v>
      </c>
      <c r="I414" s="2" t="s">
        <v>1753</v>
      </c>
      <c r="J414" s="2" t="s">
        <v>472</v>
      </c>
      <c r="K414" s="2" t="s">
        <v>473</v>
      </c>
      <c r="L414" s="2" t="s">
        <v>1754</v>
      </c>
      <c r="M414" s="2" t="s">
        <v>1755</v>
      </c>
      <c r="N414" s="2" t="s">
        <v>1760</v>
      </c>
      <c r="O414" s="2" t="s">
        <v>653</v>
      </c>
      <c r="P414" s="2" t="s">
        <v>852</v>
      </c>
      <c r="Q414" s="2" t="s">
        <v>41</v>
      </c>
      <c r="R414" s="2" t="s">
        <v>32</v>
      </c>
      <c r="S414" s="2" t="s">
        <v>33</v>
      </c>
      <c r="T414" s="2" t="s">
        <v>1761</v>
      </c>
      <c r="U414" s="2" t="s">
        <v>4206</v>
      </c>
      <c r="V414" s="2" t="s">
        <v>4207</v>
      </c>
      <c r="W414" s="2" t="s">
        <v>4208</v>
      </c>
    </row>
    <row r="415" spans="1:112" ht="109.2">
      <c r="A415" s="2" t="s">
        <v>1762</v>
      </c>
      <c r="B415" s="2" t="s">
        <v>1763</v>
      </c>
      <c r="C415" s="2" t="s">
        <v>1763</v>
      </c>
      <c r="D415" s="1">
        <v>10</v>
      </c>
      <c r="E415" s="2" t="s">
        <v>23</v>
      </c>
      <c r="G415" s="2" t="s">
        <v>1200</v>
      </c>
      <c r="H415" s="2" t="s">
        <v>667</v>
      </c>
      <c r="I415" s="2" t="s">
        <v>1753</v>
      </c>
      <c r="J415" s="2" t="s">
        <v>472</v>
      </c>
      <c r="K415" s="2" t="s">
        <v>473</v>
      </c>
      <c r="L415" s="2" t="s">
        <v>1754</v>
      </c>
      <c r="M415" s="2" t="s">
        <v>1755</v>
      </c>
      <c r="N415" s="2" t="s">
        <v>1760</v>
      </c>
      <c r="O415" s="2" t="s">
        <v>653</v>
      </c>
      <c r="P415" s="2" t="s">
        <v>852</v>
      </c>
      <c r="Q415" s="2" t="s">
        <v>200</v>
      </c>
      <c r="R415" s="2" t="s">
        <v>32</v>
      </c>
      <c r="S415" s="2" t="s">
        <v>33</v>
      </c>
      <c r="T415" s="2" t="s">
        <v>1761</v>
      </c>
      <c r="U415" s="2" t="s">
        <v>4206</v>
      </c>
      <c r="V415" s="2" t="s">
        <v>4207</v>
      </c>
      <c r="W415" s="2" t="s">
        <v>4208</v>
      </c>
    </row>
    <row r="416" spans="1:112" ht="156">
      <c r="A416" s="2" t="s">
        <v>1764</v>
      </c>
      <c r="B416" s="2" t="s">
        <v>1765</v>
      </c>
      <c r="C416" s="2" t="s">
        <v>1765</v>
      </c>
      <c r="D416" s="1">
        <v>10</v>
      </c>
      <c r="E416" s="2" t="s">
        <v>23</v>
      </c>
      <c r="G416" s="2" t="s">
        <v>1200</v>
      </c>
      <c r="H416" s="2" t="s">
        <v>1153</v>
      </c>
      <c r="I416" s="2" t="s">
        <v>1766</v>
      </c>
      <c r="J416" s="2" t="s">
        <v>1767</v>
      </c>
      <c r="K416" s="2" t="s">
        <v>1768</v>
      </c>
      <c r="L416" s="2" t="s">
        <v>1768</v>
      </c>
      <c r="M416" s="2" t="s">
        <v>1769</v>
      </c>
      <c r="N416" s="2" t="s">
        <v>1770</v>
      </c>
      <c r="O416" s="2" t="s">
        <v>1771</v>
      </c>
      <c r="P416" s="2" t="s">
        <v>30</v>
      </c>
      <c r="Q416" s="2" t="s">
        <v>41</v>
      </c>
      <c r="R416" s="2" t="s">
        <v>32</v>
      </c>
      <c r="S416" s="2" t="s">
        <v>33</v>
      </c>
      <c r="T416" s="2" t="s">
        <v>1772</v>
      </c>
      <c r="U416" s="2" t="s">
        <v>1773</v>
      </c>
    </row>
    <row r="417" spans="1:112" ht="156">
      <c r="A417" s="2" t="s">
        <v>1774</v>
      </c>
      <c r="B417" s="2" t="s">
        <v>1775</v>
      </c>
      <c r="C417" s="2" t="s">
        <v>1775</v>
      </c>
      <c r="D417" s="1">
        <v>10</v>
      </c>
      <c r="E417" s="2" t="s">
        <v>23</v>
      </c>
      <c r="G417" s="2" t="s">
        <v>1200</v>
      </c>
      <c r="H417" s="2" t="s">
        <v>1153</v>
      </c>
      <c r="I417" s="2" t="s">
        <v>1766</v>
      </c>
      <c r="J417" s="2" t="s">
        <v>1767</v>
      </c>
      <c r="K417" s="2" t="s">
        <v>1768</v>
      </c>
      <c r="L417" s="2" t="s">
        <v>1768</v>
      </c>
      <c r="M417" s="2" t="s">
        <v>1769</v>
      </c>
      <c r="N417" s="2" t="s">
        <v>1770</v>
      </c>
      <c r="O417" s="2" t="s">
        <v>1771</v>
      </c>
      <c r="P417" s="2" t="s">
        <v>30</v>
      </c>
      <c r="Q417" s="2" t="s">
        <v>200</v>
      </c>
      <c r="R417" s="2" t="s">
        <v>32</v>
      </c>
      <c r="S417" s="2" t="s">
        <v>33</v>
      </c>
      <c r="T417" s="2" t="s">
        <v>1772</v>
      </c>
      <c r="U417" s="2" t="s">
        <v>1773</v>
      </c>
    </row>
    <row r="418" spans="1:112" ht="156">
      <c r="A418" s="2" t="s">
        <v>1776</v>
      </c>
      <c r="B418" s="2" t="s">
        <v>1777</v>
      </c>
      <c r="C418" s="2" t="s">
        <v>1777</v>
      </c>
      <c r="D418" s="1">
        <v>10</v>
      </c>
      <c r="E418" s="2" t="s">
        <v>23</v>
      </c>
      <c r="G418" s="2" t="s">
        <v>1200</v>
      </c>
      <c r="H418" s="2" t="s">
        <v>1153</v>
      </c>
      <c r="I418" s="2" t="s">
        <v>1766</v>
      </c>
      <c r="J418" s="2" t="s">
        <v>1767</v>
      </c>
      <c r="K418" s="2" t="s">
        <v>1768</v>
      </c>
      <c r="L418" s="2" t="s">
        <v>1768</v>
      </c>
      <c r="M418" s="2" t="s">
        <v>1769</v>
      </c>
      <c r="N418" s="2" t="s">
        <v>1778</v>
      </c>
      <c r="O418" s="2" t="s">
        <v>1771</v>
      </c>
      <c r="P418" s="2" t="s">
        <v>52</v>
      </c>
      <c r="Q418" s="2" t="s">
        <v>41</v>
      </c>
      <c r="R418" s="2" t="s">
        <v>32</v>
      </c>
      <c r="S418" s="2" t="s">
        <v>33</v>
      </c>
      <c r="T418" s="2" t="s">
        <v>1779</v>
      </c>
      <c r="U418" s="2" t="s">
        <v>1773</v>
      </c>
      <c r="V418" s="2" t="s">
        <v>4209</v>
      </c>
      <c r="W418" s="2" t="s">
        <v>4210</v>
      </c>
      <c r="X418" s="2" t="s">
        <v>4211</v>
      </c>
      <c r="Y418" s="2" t="s">
        <v>4212</v>
      </c>
      <c r="Z418" s="2" t="s">
        <v>4213</v>
      </c>
      <c r="AA418" s="2" t="s">
        <v>4214</v>
      </c>
      <c r="AB418" s="2" t="s">
        <v>4215</v>
      </c>
      <c r="AC418" s="2" t="s">
        <v>4216</v>
      </c>
    </row>
    <row r="419" spans="1:112" ht="156">
      <c r="A419" s="7" t="s">
        <v>5247</v>
      </c>
      <c r="B419" s="7" t="s">
        <v>5248</v>
      </c>
      <c r="C419" s="2" t="s">
        <v>5248</v>
      </c>
      <c r="D419" s="1">
        <v>10</v>
      </c>
      <c r="E419" s="2" t="s">
        <v>23</v>
      </c>
      <c r="G419" s="2" t="s">
        <v>1200</v>
      </c>
      <c r="H419" s="2" t="s">
        <v>1153</v>
      </c>
      <c r="I419" s="2" t="s">
        <v>1766</v>
      </c>
      <c r="J419" s="14" t="s">
        <v>1767</v>
      </c>
      <c r="K419" s="14" t="s">
        <v>1768</v>
      </c>
      <c r="L419" s="14" t="s">
        <v>1768</v>
      </c>
      <c r="M419" s="14" t="s">
        <v>1769</v>
      </c>
      <c r="N419" s="14" t="s">
        <v>1778</v>
      </c>
      <c r="O419" s="14" t="s">
        <v>1771</v>
      </c>
      <c r="P419" s="14" t="s">
        <v>52</v>
      </c>
      <c r="Q419" s="14" t="s">
        <v>41</v>
      </c>
      <c r="R419" s="14" t="s">
        <v>32</v>
      </c>
      <c r="S419" s="14" t="s">
        <v>33</v>
      </c>
      <c r="T419" s="14" t="s">
        <v>1779</v>
      </c>
      <c r="U419" s="14" t="s">
        <v>5249</v>
      </c>
      <c r="V419" s="14" t="s">
        <v>5249</v>
      </c>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row>
    <row r="420" spans="1:112" ht="156">
      <c r="A420" s="2" t="s">
        <v>1780</v>
      </c>
      <c r="B420" s="2" t="s">
        <v>1781</v>
      </c>
      <c r="C420" s="2" t="s">
        <v>1781</v>
      </c>
      <c r="D420" s="1">
        <v>10</v>
      </c>
      <c r="E420" s="2" t="s">
        <v>23</v>
      </c>
      <c r="G420" s="2" t="s">
        <v>1200</v>
      </c>
      <c r="H420" s="2" t="s">
        <v>1153</v>
      </c>
      <c r="I420" s="2" t="s">
        <v>1766</v>
      </c>
      <c r="J420" s="2" t="s">
        <v>1767</v>
      </c>
      <c r="K420" s="2" t="s">
        <v>1768</v>
      </c>
      <c r="L420" s="2" t="s">
        <v>1768</v>
      </c>
      <c r="M420" s="2" t="s">
        <v>1769</v>
      </c>
      <c r="N420" s="2" t="s">
        <v>1782</v>
      </c>
      <c r="O420" s="2" t="s">
        <v>378</v>
      </c>
      <c r="P420" s="2" t="s">
        <v>40</v>
      </c>
      <c r="Q420" s="2" t="s">
        <v>41</v>
      </c>
      <c r="R420" s="2" t="s">
        <v>32</v>
      </c>
      <c r="S420" s="2" t="s">
        <v>33</v>
      </c>
      <c r="T420" s="2" t="s">
        <v>1772</v>
      </c>
      <c r="U420" s="2" t="s">
        <v>4217</v>
      </c>
      <c r="V420" s="2" t="s">
        <v>4218</v>
      </c>
      <c r="W420" s="2" t="s">
        <v>4219</v>
      </c>
      <c r="X420" s="2" t="s">
        <v>1773</v>
      </c>
      <c r="Y420" s="2" t="s">
        <v>4220</v>
      </c>
      <c r="Z420" s="2" t="s">
        <v>4221</v>
      </c>
      <c r="AA420" s="2" t="s">
        <v>4222</v>
      </c>
      <c r="AB420" s="2" t="s">
        <v>4223</v>
      </c>
      <c r="AC420" s="2" t="s">
        <v>4224</v>
      </c>
      <c r="AD420" s="2" t="s">
        <v>4225</v>
      </c>
      <c r="AE420" s="2" t="s">
        <v>4226</v>
      </c>
      <c r="AF420" s="2" t="s">
        <v>4227</v>
      </c>
      <c r="AG420" s="2" t="s">
        <v>4228</v>
      </c>
      <c r="AH420" s="2" t="s">
        <v>4229</v>
      </c>
      <c r="AI420" s="2" t="s">
        <v>4230</v>
      </c>
      <c r="AJ420" s="2" t="s">
        <v>4231</v>
      </c>
      <c r="AK420" s="2" t="s">
        <v>4232</v>
      </c>
      <c r="AL420" s="2" t="s">
        <v>4233</v>
      </c>
      <c r="AM420" s="2" t="s">
        <v>4234</v>
      </c>
      <c r="AN420" s="2" t="s">
        <v>4235</v>
      </c>
      <c r="AO420" s="2" t="s">
        <v>4236</v>
      </c>
    </row>
    <row r="421" spans="1:112" ht="62.4">
      <c r="A421" s="2" t="s">
        <v>1783</v>
      </c>
      <c r="B421" s="2" t="s">
        <v>1784</v>
      </c>
      <c r="C421" s="2" t="s">
        <v>1784</v>
      </c>
      <c r="D421" s="1">
        <v>10</v>
      </c>
      <c r="E421" s="2" t="s">
        <v>61</v>
      </c>
      <c r="F421" s="2" t="s">
        <v>1785</v>
      </c>
      <c r="G421" s="2" t="s">
        <v>1200</v>
      </c>
      <c r="H421" s="2" t="s">
        <v>512</v>
      </c>
      <c r="I421" s="2" t="s">
        <v>1786</v>
      </c>
      <c r="J421" s="2" t="s">
        <v>472</v>
      </c>
      <c r="K421" s="2" t="s">
        <v>473</v>
      </c>
      <c r="L421" s="2" t="s">
        <v>1787</v>
      </c>
      <c r="M421" s="2" t="s">
        <v>1788</v>
      </c>
      <c r="N421" s="2" t="s">
        <v>1789</v>
      </c>
      <c r="O421" s="2" t="s">
        <v>1788</v>
      </c>
      <c r="P421" s="2" t="s">
        <v>30</v>
      </c>
      <c r="Q421" s="2" t="s">
        <v>41</v>
      </c>
      <c r="R421" s="2" t="s">
        <v>32</v>
      </c>
      <c r="S421" s="2" t="s">
        <v>33</v>
      </c>
      <c r="T421" s="2" t="s">
        <v>1790</v>
      </c>
      <c r="U421" s="2" t="s">
        <v>4237</v>
      </c>
      <c r="V421" s="2" t="s">
        <v>4238</v>
      </c>
      <c r="W421" s="2" t="s">
        <v>4239</v>
      </c>
      <c r="X421" s="2" t="s">
        <v>4240</v>
      </c>
      <c r="Y421" s="2" t="s">
        <v>4241</v>
      </c>
      <c r="Z421" s="2" t="s">
        <v>4242</v>
      </c>
      <c r="AA421" s="2" t="s">
        <v>4243</v>
      </c>
      <c r="AB421" s="2" t="s">
        <v>4244</v>
      </c>
      <c r="AC421" s="2" t="s">
        <v>4245</v>
      </c>
      <c r="AD421" s="2" t="s">
        <v>4246</v>
      </c>
      <c r="AE421" s="2" t="s">
        <v>4247</v>
      </c>
      <c r="AF421" s="2" t="s">
        <v>4248</v>
      </c>
      <c r="AG421" s="2" t="s">
        <v>4249</v>
      </c>
      <c r="AH421" s="2" t="s">
        <v>4250</v>
      </c>
      <c r="AI421" s="2" t="s">
        <v>4251</v>
      </c>
      <c r="AJ421" s="2" t="s">
        <v>4252</v>
      </c>
      <c r="AK421" s="2" t="s">
        <v>4253</v>
      </c>
    </row>
    <row r="422" spans="1:112" ht="62.4">
      <c r="A422" s="2" t="s">
        <v>1791</v>
      </c>
      <c r="B422" s="2" t="s">
        <v>1792</v>
      </c>
      <c r="C422" s="2" t="s">
        <v>1792</v>
      </c>
      <c r="D422" s="1">
        <v>10</v>
      </c>
      <c r="E422" s="2" t="s">
        <v>61</v>
      </c>
      <c r="F422" s="2" t="s">
        <v>1785</v>
      </c>
      <c r="G422" s="2" t="s">
        <v>1200</v>
      </c>
      <c r="H422" s="2" t="s">
        <v>512</v>
      </c>
      <c r="I422" s="2" t="s">
        <v>1786</v>
      </c>
      <c r="J422" s="2" t="s">
        <v>472</v>
      </c>
      <c r="K422" s="2" t="s">
        <v>473</v>
      </c>
      <c r="L422" s="2" t="s">
        <v>1787</v>
      </c>
      <c r="M422" s="2" t="s">
        <v>1788</v>
      </c>
      <c r="N422" s="2" t="s">
        <v>1789</v>
      </c>
      <c r="O422" s="2" t="s">
        <v>1788</v>
      </c>
      <c r="P422" s="2" t="s">
        <v>30</v>
      </c>
      <c r="Q422" s="2" t="s">
        <v>200</v>
      </c>
      <c r="R422" s="2" t="s">
        <v>32</v>
      </c>
      <c r="S422" s="2" t="s">
        <v>33</v>
      </c>
      <c r="T422" s="2" t="s">
        <v>1790</v>
      </c>
      <c r="U422" s="2" t="s">
        <v>4237</v>
      </c>
      <c r="V422" s="2" t="s">
        <v>4238</v>
      </c>
      <c r="W422" s="2" t="s">
        <v>4239</v>
      </c>
      <c r="X422" s="2" t="s">
        <v>4240</v>
      </c>
      <c r="Y422" s="2" t="s">
        <v>4241</v>
      </c>
      <c r="Z422" s="2" t="s">
        <v>4242</v>
      </c>
      <c r="AA422" s="2" t="s">
        <v>4243</v>
      </c>
      <c r="AB422" s="2" t="s">
        <v>4244</v>
      </c>
      <c r="AC422" s="2" t="s">
        <v>4245</v>
      </c>
      <c r="AD422" s="2" t="s">
        <v>4246</v>
      </c>
      <c r="AE422" s="2" t="s">
        <v>4247</v>
      </c>
      <c r="AF422" s="2" t="s">
        <v>4248</v>
      </c>
      <c r="AG422" s="2" t="s">
        <v>4249</v>
      </c>
      <c r="AH422" s="2" t="s">
        <v>4250</v>
      </c>
      <c r="AI422" s="2" t="s">
        <v>4251</v>
      </c>
      <c r="AJ422" s="2" t="s">
        <v>4252</v>
      </c>
      <c r="AK422" s="2" t="s">
        <v>4253</v>
      </c>
    </row>
    <row r="423" spans="1:112" ht="62.4">
      <c r="A423" s="7" t="s">
        <v>5250</v>
      </c>
      <c r="B423" s="7" t="s">
        <v>5251</v>
      </c>
      <c r="C423" s="2" t="s">
        <v>5252</v>
      </c>
      <c r="D423" s="1">
        <v>10</v>
      </c>
      <c r="E423" s="2" t="s">
        <v>61</v>
      </c>
      <c r="F423" s="2" t="s">
        <v>1785</v>
      </c>
      <c r="G423" s="2" t="s">
        <v>1200</v>
      </c>
      <c r="H423" s="2" t="s">
        <v>512</v>
      </c>
      <c r="I423" s="2" t="s">
        <v>1786</v>
      </c>
      <c r="J423" s="14" t="s">
        <v>472</v>
      </c>
      <c r="K423" s="14" t="s">
        <v>473</v>
      </c>
      <c r="L423" s="14" t="s">
        <v>1787</v>
      </c>
      <c r="M423" s="14" t="s">
        <v>1788</v>
      </c>
      <c r="N423" s="14" t="s">
        <v>5253</v>
      </c>
      <c r="O423" s="14" t="s">
        <v>1788</v>
      </c>
      <c r="P423" s="14" t="s">
        <v>40</v>
      </c>
      <c r="Q423" s="14" t="s">
        <v>41</v>
      </c>
      <c r="R423" s="14" t="s">
        <v>32</v>
      </c>
      <c r="S423" s="14" t="s">
        <v>33</v>
      </c>
      <c r="T423" s="14" t="s">
        <v>5254</v>
      </c>
      <c r="U423" s="14" t="s">
        <v>5255</v>
      </c>
      <c r="V423" s="14" t="s">
        <v>5255</v>
      </c>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row>
    <row r="424" spans="1:112" ht="62.4">
      <c r="A424" s="2" t="s">
        <v>1793</v>
      </c>
      <c r="B424" s="2" t="s">
        <v>1794</v>
      </c>
      <c r="C424" s="2" t="s">
        <v>1794</v>
      </c>
      <c r="D424" s="1">
        <v>10</v>
      </c>
      <c r="E424" s="2" t="s">
        <v>61</v>
      </c>
      <c r="F424" s="2" t="s">
        <v>1785</v>
      </c>
      <c r="G424" s="2" t="s">
        <v>1200</v>
      </c>
      <c r="H424" s="2" t="s">
        <v>512</v>
      </c>
      <c r="I424" s="2" t="s">
        <v>1786</v>
      </c>
      <c r="J424" s="2" t="s">
        <v>472</v>
      </c>
      <c r="K424" s="2" t="s">
        <v>473</v>
      </c>
      <c r="L424" s="2" t="s">
        <v>1787</v>
      </c>
      <c r="M424" s="2" t="s">
        <v>1788</v>
      </c>
      <c r="N424" s="2" t="s">
        <v>1795</v>
      </c>
      <c r="O424" s="2" t="s">
        <v>1788</v>
      </c>
      <c r="P424" s="2" t="s">
        <v>52</v>
      </c>
      <c r="Q424" s="2" t="s">
        <v>41</v>
      </c>
      <c r="R424" s="2" t="s">
        <v>32</v>
      </c>
      <c r="S424" s="2" t="s">
        <v>33</v>
      </c>
      <c r="T424" s="2" t="s">
        <v>1796</v>
      </c>
      <c r="U424" s="2" t="s">
        <v>4254</v>
      </c>
      <c r="V424" s="2" t="s">
        <v>4255</v>
      </c>
      <c r="W424" s="2" t="s">
        <v>4256</v>
      </c>
      <c r="X424" s="2" t="s">
        <v>4257</v>
      </c>
      <c r="Y424" s="2" t="s">
        <v>4258</v>
      </c>
      <c r="Z424" s="2" t="s">
        <v>4259</v>
      </c>
      <c r="AA424" s="2" t="s">
        <v>4260</v>
      </c>
      <c r="AB424" s="2" t="s">
        <v>4261</v>
      </c>
      <c r="AC424" s="2" t="s">
        <v>4262</v>
      </c>
    </row>
    <row r="425" spans="1:112" ht="62.4">
      <c r="A425" s="2" t="s">
        <v>1797</v>
      </c>
      <c r="B425" s="2" t="s">
        <v>1798</v>
      </c>
      <c r="C425" s="2" t="s">
        <v>1798</v>
      </c>
      <c r="D425" s="1">
        <v>10</v>
      </c>
      <c r="E425" s="2" t="s">
        <v>61</v>
      </c>
      <c r="F425" s="2" t="s">
        <v>1785</v>
      </c>
      <c r="G425" s="2" t="s">
        <v>1200</v>
      </c>
      <c r="H425" s="2" t="s">
        <v>512</v>
      </c>
      <c r="I425" s="2" t="s">
        <v>1786</v>
      </c>
      <c r="J425" s="2" t="s">
        <v>472</v>
      </c>
      <c r="K425" s="2" t="s">
        <v>473</v>
      </c>
      <c r="L425" s="2" t="s">
        <v>1787</v>
      </c>
      <c r="M425" s="2" t="s">
        <v>1788</v>
      </c>
      <c r="N425" s="2" t="s">
        <v>1795</v>
      </c>
      <c r="O425" s="2" t="s">
        <v>1788</v>
      </c>
      <c r="P425" s="2" t="s">
        <v>52</v>
      </c>
      <c r="Q425" s="2" t="s">
        <v>200</v>
      </c>
      <c r="R425" s="2" t="s">
        <v>32</v>
      </c>
      <c r="S425" s="2" t="s">
        <v>33</v>
      </c>
      <c r="T425" s="2" t="s">
        <v>1796</v>
      </c>
      <c r="U425" s="2" t="s">
        <v>4254</v>
      </c>
      <c r="V425" s="2" t="s">
        <v>4255</v>
      </c>
      <c r="W425" s="2" t="s">
        <v>4256</v>
      </c>
      <c r="X425" s="2" t="s">
        <v>4257</v>
      </c>
      <c r="Y425" s="2" t="s">
        <v>4258</v>
      </c>
      <c r="Z425" s="2" t="s">
        <v>4259</v>
      </c>
      <c r="AA425" s="2" t="s">
        <v>4260</v>
      </c>
      <c r="AB425" s="2" t="s">
        <v>4261</v>
      </c>
      <c r="AC425" s="2" t="s">
        <v>4262</v>
      </c>
    </row>
    <row r="426" spans="1:112" ht="78">
      <c r="A426" s="2" t="s">
        <v>1799</v>
      </c>
      <c r="B426" s="2" t="s">
        <v>1800</v>
      </c>
      <c r="C426" s="2" t="s">
        <v>1800</v>
      </c>
      <c r="D426" s="1">
        <v>10</v>
      </c>
      <c r="E426" s="2" t="s">
        <v>23</v>
      </c>
      <c r="G426" s="2" t="s">
        <v>1200</v>
      </c>
      <c r="H426" s="2" t="s">
        <v>1175</v>
      </c>
      <c r="I426" s="2" t="s">
        <v>1801</v>
      </c>
      <c r="J426" s="2" t="s">
        <v>27</v>
      </c>
      <c r="K426" s="2" t="s">
        <v>48</v>
      </c>
      <c r="L426" s="2" t="s">
        <v>1802</v>
      </c>
      <c r="M426" s="2" t="s">
        <v>1803</v>
      </c>
      <c r="N426" s="2" t="s">
        <v>1804</v>
      </c>
      <c r="O426" s="2" t="s">
        <v>52</v>
      </c>
      <c r="P426" s="2" t="s">
        <v>30</v>
      </c>
      <c r="Q426" s="2" t="s">
        <v>41</v>
      </c>
      <c r="R426" s="2" t="s">
        <v>32</v>
      </c>
      <c r="S426" s="2" t="s">
        <v>33</v>
      </c>
      <c r="T426" s="2" t="s">
        <v>1805</v>
      </c>
      <c r="U426" s="2" t="s">
        <v>1806</v>
      </c>
    </row>
    <row r="427" spans="1:112" ht="78">
      <c r="A427" s="2" t="s">
        <v>1807</v>
      </c>
      <c r="B427" s="2" t="s">
        <v>1808</v>
      </c>
      <c r="C427" s="2" t="s">
        <v>1808</v>
      </c>
      <c r="D427" s="1">
        <v>10</v>
      </c>
      <c r="E427" s="2" t="s">
        <v>23</v>
      </c>
      <c r="G427" s="2" t="s">
        <v>1200</v>
      </c>
      <c r="H427" s="2" t="s">
        <v>1175</v>
      </c>
      <c r="I427" s="2" t="s">
        <v>1801</v>
      </c>
      <c r="J427" s="2" t="s">
        <v>27</v>
      </c>
      <c r="K427" s="2" t="s">
        <v>48</v>
      </c>
      <c r="L427" s="2" t="s">
        <v>1802</v>
      </c>
      <c r="M427" s="2" t="s">
        <v>1803</v>
      </c>
      <c r="N427" s="2" t="s">
        <v>1804</v>
      </c>
      <c r="O427" s="2" t="s">
        <v>52</v>
      </c>
      <c r="P427" s="2" t="s">
        <v>30</v>
      </c>
      <c r="Q427" s="2" t="s">
        <v>200</v>
      </c>
      <c r="R427" s="2" t="s">
        <v>32</v>
      </c>
      <c r="S427" s="2" t="s">
        <v>33</v>
      </c>
      <c r="T427" s="2" t="s">
        <v>1805</v>
      </c>
      <c r="U427" s="2" t="s">
        <v>1806</v>
      </c>
    </row>
    <row r="428" spans="1:112" ht="93.6">
      <c r="A428" s="2" t="s">
        <v>1809</v>
      </c>
      <c r="B428" s="2" t="s">
        <v>1810</v>
      </c>
      <c r="C428" s="2" t="s">
        <v>1810</v>
      </c>
      <c r="D428" s="1">
        <v>10</v>
      </c>
      <c r="E428" s="2" t="s">
        <v>23</v>
      </c>
      <c r="G428" s="2" t="s">
        <v>1200</v>
      </c>
      <c r="H428" s="2" t="s">
        <v>372</v>
      </c>
      <c r="I428" s="2" t="s">
        <v>1811</v>
      </c>
      <c r="J428" s="2" t="s">
        <v>27</v>
      </c>
      <c r="K428" s="2" t="s">
        <v>64</v>
      </c>
      <c r="L428" s="2" t="s">
        <v>1812</v>
      </c>
      <c r="M428" s="2" t="s">
        <v>1813</v>
      </c>
      <c r="N428" s="2" t="s">
        <v>1814</v>
      </c>
      <c r="O428" s="2" t="s">
        <v>68</v>
      </c>
      <c r="P428" s="2" t="s">
        <v>184</v>
      </c>
      <c r="Q428" s="2" t="s">
        <v>41</v>
      </c>
      <c r="R428" s="2" t="s">
        <v>32</v>
      </c>
      <c r="S428" s="2" t="s">
        <v>33</v>
      </c>
      <c r="T428" s="2" t="s">
        <v>1815</v>
      </c>
      <c r="U428" s="2" t="s">
        <v>1816</v>
      </c>
    </row>
    <row r="429" spans="1:112" ht="124.8">
      <c r="A429" s="2" t="s">
        <v>1817</v>
      </c>
      <c r="B429" s="2" t="s">
        <v>1818</v>
      </c>
      <c r="C429" s="2" t="s">
        <v>1818</v>
      </c>
      <c r="D429" s="1">
        <v>10</v>
      </c>
      <c r="E429" s="2" t="s">
        <v>23</v>
      </c>
      <c r="G429" s="2" t="s">
        <v>1200</v>
      </c>
      <c r="H429" s="2" t="s">
        <v>540</v>
      </c>
      <c r="I429" s="2" t="s">
        <v>1819</v>
      </c>
      <c r="J429" s="2" t="s">
        <v>27</v>
      </c>
      <c r="K429" s="2" t="s">
        <v>64</v>
      </c>
      <c r="L429" s="2" t="s">
        <v>1820</v>
      </c>
      <c r="M429" s="2" t="s">
        <v>1821</v>
      </c>
      <c r="N429" s="2" t="s">
        <v>1822</v>
      </c>
      <c r="O429" s="2" t="s">
        <v>68</v>
      </c>
      <c r="P429" s="2" t="s">
        <v>178</v>
      </c>
      <c r="Q429" s="2" t="s">
        <v>41</v>
      </c>
      <c r="R429" s="2" t="s">
        <v>32</v>
      </c>
      <c r="S429" s="2" t="s">
        <v>33</v>
      </c>
      <c r="T429" s="2" t="s">
        <v>1823</v>
      </c>
      <c r="U429" s="2" t="s">
        <v>4263</v>
      </c>
      <c r="V429" s="2" t="s">
        <v>4264</v>
      </c>
    </row>
    <row r="430" spans="1:112" ht="78">
      <c r="A430" s="2" t="s">
        <v>1824</v>
      </c>
      <c r="B430" s="2" t="s">
        <v>1825</v>
      </c>
      <c r="C430" s="2" t="s">
        <v>1825</v>
      </c>
      <c r="D430" s="1">
        <v>10</v>
      </c>
      <c r="E430" s="2" t="s">
        <v>1480</v>
      </c>
      <c r="F430" s="2" t="s">
        <v>1826</v>
      </c>
      <c r="G430" s="2" t="s">
        <v>1200</v>
      </c>
      <c r="H430" s="2" t="s">
        <v>541</v>
      </c>
      <c r="I430" s="2" t="s">
        <v>1827</v>
      </c>
      <c r="J430" s="2" t="s">
        <v>1767</v>
      </c>
      <c r="K430" s="2" t="s">
        <v>1828</v>
      </c>
      <c r="L430" s="2" t="s">
        <v>1828</v>
      </c>
      <c r="M430" s="2" t="s">
        <v>1829</v>
      </c>
      <c r="N430" s="2" t="s">
        <v>1830</v>
      </c>
      <c r="O430" s="2" t="s">
        <v>1829</v>
      </c>
      <c r="P430" s="2" t="s">
        <v>30</v>
      </c>
      <c r="Q430" s="2" t="s">
        <v>41</v>
      </c>
      <c r="R430" s="2" t="s">
        <v>32</v>
      </c>
      <c r="S430" s="2" t="s">
        <v>33</v>
      </c>
      <c r="T430" s="2" t="s">
        <v>1486</v>
      </c>
      <c r="U430" s="2" t="s">
        <v>4265</v>
      </c>
      <c r="V430" s="2" t="s">
        <v>4266</v>
      </c>
      <c r="W430" s="2" t="s">
        <v>4267</v>
      </c>
      <c r="X430" s="2" t="s">
        <v>4268</v>
      </c>
    </row>
    <row r="431" spans="1:112" ht="78">
      <c r="A431" s="2" t="s">
        <v>1831</v>
      </c>
      <c r="B431" s="2" t="s">
        <v>1832</v>
      </c>
      <c r="C431" s="2" t="s">
        <v>1832</v>
      </c>
      <c r="D431" s="1">
        <v>10</v>
      </c>
      <c r="E431" s="2" t="s">
        <v>1480</v>
      </c>
      <c r="F431" s="2" t="s">
        <v>1826</v>
      </c>
      <c r="G431" s="2" t="s">
        <v>1200</v>
      </c>
      <c r="H431" s="2" t="s">
        <v>541</v>
      </c>
      <c r="I431" s="2" t="s">
        <v>1827</v>
      </c>
      <c r="J431" s="2" t="s">
        <v>1767</v>
      </c>
      <c r="K431" s="2" t="s">
        <v>1828</v>
      </c>
      <c r="L431" s="2" t="s">
        <v>1828</v>
      </c>
      <c r="M431" s="2" t="s">
        <v>1829</v>
      </c>
      <c r="N431" s="2" t="s">
        <v>1830</v>
      </c>
      <c r="O431" s="2" t="s">
        <v>1829</v>
      </c>
      <c r="P431" s="2" t="s">
        <v>30</v>
      </c>
      <c r="Q431" s="2" t="s">
        <v>200</v>
      </c>
      <c r="R431" s="2" t="s">
        <v>32</v>
      </c>
      <c r="S431" s="2" t="s">
        <v>33</v>
      </c>
      <c r="T431" s="2" t="s">
        <v>1486</v>
      </c>
      <c r="U431" s="2" t="s">
        <v>4265</v>
      </c>
      <c r="V431" s="2" t="s">
        <v>4266</v>
      </c>
      <c r="W431" s="2" t="s">
        <v>4267</v>
      </c>
      <c r="X431" s="2" t="s">
        <v>4268</v>
      </c>
    </row>
    <row r="432" spans="1:112" ht="78">
      <c r="A432" s="2" t="s">
        <v>1833</v>
      </c>
      <c r="B432" s="2" t="s">
        <v>1834</v>
      </c>
      <c r="C432" s="2" t="s">
        <v>1834</v>
      </c>
      <c r="D432" s="1">
        <v>10</v>
      </c>
      <c r="E432" s="2" t="s">
        <v>1480</v>
      </c>
      <c r="F432" s="2" t="s">
        <v>1835</v>
      </c>
      <c r="G432" s="2" t="s">
        <v>1200</v>
      </c>
      <c r="H432" s="2" t="s">
        <v>541</v>
      </c>
      <c r="I432" s="2" t="s">
        <v>1827</v>
      </c>
      <c r="J432" s="2" t="s">
        <v>1012</v>
      </c>
      <c r="K432" s="2" t="s">
        <v>1013</v>
      </c>
      <c r="L432" s="2" t="s">
        <v>1013</v>
      </c>
      <c r="M432" s="2" t="s">
        <v>1836</v>
      </c>
      <c r="N432" s="2" t="s">
        <v>1837</v>
      </c>
      <c r="O432" s="2" t="s">
        <v>1836</v>
      </c>
      <c r="P432" s="2" t="s">
        <v>354</v>
      </c>
      <c r="Q432" s="2" t="s">
        <v>41</v>
      </c>
      <c r="R432" s="2" t="s">
        <v>32</v>
      </c>
      <c r="S432" s="2" t="s">
        <v>33</v>
      </c>
      <c r="T432" s="2" t="s">
        <v>1486</v>
      </c>
      <c r="U432" s="2" t="s">
        <v>4269</v>
      </c>
      <c r="V432" s="2" t="s">
        <v>4270</v>
      </c>
    </row>
    <row r="433" spans="1:112" ht="78">
      <c r="A433" s="2" t="s">
        <v>1838</v>
      </c>
      <c r="B433" s="2" t="s">
        <v>1839</v>
      </c>
      <c r="C433" s="2" t="s">
        <v>1839</v>
      </c>
      <c r="D433" s="1">
        <v>10</v>
      </c>
      <c r="E433" s="2" t="s">
        <v>1480</v>
      </c>
      <c r="F433" s="2" t="s">
        <v>1835</v>
      </c>
      <c r="G433" s="2" t="s">
        <v>1200</v>
      </c>
      <c r="H433" s="2" t="s">
        <v>541</v>
      </c>
      <c r="I433" s="2" t="s">
        <v>1827</v>
      </c>
      <c r="J433" s="2" t="s">
        <v>1012</v>
      </c>
      <c r="K433" s="2" t="s">
        <v>1013</v>
      </c>
      <c r="L433" s="2" t="s">
        <v>1013</v>
      </c>
      <c r="M433" s="2" t="s">
        <v>1836</v>
      </c>
      <c r="N433" s="2" t="s">
        <v>1837</v>
      </c>
      <c r="O433" s="2" t="s">
        <v>1836</v>
      </c>
      <c r="P433" s="2" t="s">
        <v>354</v>
      </c>
      <c r="Q433" s="2" t="s">
        <v>200</v>
      </c>
      <c r="R433" s="2" t="s">
        <v>32</v>
      </c>
      <c r="S433" s="2" t="s">
        <v>33</v>
      </c>
      <c r="T433" s="2" t="s">
        <v>1486</v>
      </c>
      <c r="U433" s="2" t="s">
        <v>4269</v>
      </c>
      <c r="V433" s="2" t="s">
        <v>4270</v>
      </c>
    </row>
    <row r="434" spans="1:112" ht="78">
      <c r="A434" s="2" t="s">
        <v>1840</v>
      </c>
      <c r="B434" s="2" t="s">
        <v>1841</v>
      </c>
      <c r="C434" s="2" t="s">
        <v>1842</v>
      </c>
      <c r="D434" s="1">
        <v>10</v>
      </c>
      <c r="E434" s="2" t="s">
        <v>61</v>
      </c>
      <c r="F434" s="2" t="s">
        <v>1843</v>
      </c>
      <c r="G434" s="2" t="s">
        <v>1200</v>
      </c>
      <c r="H434" s="2" t="s">
        <v>683</v>
      </c>
      <c r="I434" s="2" t="s">
        <v>1384</v>
      </c>
      <c r="J434" s="2" t="s">
        <v>27</v>
      </c>
      <c r="K434" s="2" t="s">
        <v>64</v>
      </c>
      <c r="L434" s="2" t="s">
        <v>90</v>
      </c>
      <c r="M434" s="2" t="s">
        <v>91</v>
      </c>
      <c r="N434" s="2" t="s">
        <v>1844</v>
      </c>
      <c r="O434" s="2" t="s">
        <v>93</v>
      </c>
      <c r="P434" s="2" t="s">
        <v>160</v>
      </c>
      <c r="Q434" s="2" t="s">
        <v>41</v>
      </c>
      <c r="R434" s="2" t="s">
        <v>32</v>
      </c>
      <c r="S434" s="2" t="s">
        <v>33</v>
      </c>
      <c r="T434" s="2" t="s">
        <v>1845</v>
      </c>
      <c r="U434" s="2" t="s">
        <v>4271</v>
      </c>
      <c r="V434" s="2" t="s">
        <v>4272</v>
      </c>
      <c r="W434" s="2" t="s">
        <v>4273</v>
      </c>
    </row>
    <row r="435" spans="1:112" ht="109.2">
      <c r="A435" s="2" t="s">
        <v>1846</v>
      </c>
      <c r="B435" s="2" t="s">
        <v>1847</v>
      </c>
      <c r="D435" s="1">
        <v>10</v>
      </c>
      <c r="E435" s="2" t="s">
        <v>61</v>
      </c>
      <c r="F435" s="2" t="s">
        <v>1848</v>
      </c>
      <c r="G435" s="2" t="s">
        <v>1651</v>
      </c>
      <c r="H435" s="2" t="s">
        <v>541</v>
      </c>
      <c r="I435" s="2" t="s">
        <v>1312</v>
      </c>
      <c r="J435" s="2" t="s">
        <v>472</v>
      </c>
      <c r="K435" s="2" t="s">
        <v>473</v>
      </c>
      <c r="L435" s="2" t="s">
        <v>1849</v>
      </c>
      <c r="M435" s="2" t="s">
        <v>857</v>
      </c>
      <c r="N435" s="2" t="s">
        <v>1850</v>
      </c>
      <c r="O435" s="2" t="s">
        <v>857</v>
      </c>
      <c r="P435" s="2" t="s">
        <v>228</v>
      </c>
      <c r="Q435" s="2" t="s">
        <v>40</v>
      </c>
      <c r="R435" s="2" t="s">
        <v>32</v>
      </c>
      <c r="S435" s="2" t="s">
        <v>33</v>
      </c>
      <c r="T435" s="2" t="s">
        <v>1851</v>
      </c>
      <c r="U435" s="2" t="s">
        <v>4274</v>
      </c>
      <c r="V435" s="2" t="s">
        <v>4275</v>
      </c>
      <c r="W435" s="2" t="s">
        <v>4276</v>
      </c>
    </row>
    <row r="436" spans="1:112" ht="109.2">
      <c r="A436" s="2" t="s">
        <v>1852</v>
      </c>
      <c r="B436" s="2" t="s">
        <v>1853</v>
      </c>
      <c r="C436" s="2" t="s">
        <v>1853</v>
      </c>
      <c r="D436" s="1">
        <v>10</v>
      </c>
      <c r="E436" s="2" t="s">
        <v>61</v>
      </c>
      <c r="F436" s="2" t="s">
        <v>1848</v>
      </c>
      <c r="G436" s="2" t="s">
        <v>1651</v>
      </c>
      <c r="H436" s="2" t="s">
        <v>541</v>
      </c>
      <c r="I436" s="2" t="s">
        <v>1312</v>
      </c>
      <c r="J436" s="2" t="s">
        <v>472</v>
      </c>
      <c r="K436" s="2" t="s">
        <v>473</v>
      </c>
      <c r="L436" s="2" t="s">
        <v>1849</v>
      </c>
      <c r="M436" s="2" t="s">
        <v>857</v>
      </c>
      <c r="N436" s="2" t="s">
        <v>1854</v>
      </c>
      <c r="O436" s="2" t="s">
        <v>857</v>
      </c>
      <c r="P436" s="2" t="s">
        <v>567</v>
      </c>
      <c r="Q436" s="2" t="s">
        <v>41</v>
      </c>
      <c r="R436" s="2" t="s">
        <v>32</v>
      </c>
      <c r="S436" s="2" t="s">
        <v>33</v>
      </c>
      <c r="T436" s="2" t="s">
        <v>1855</v>
      </c>
      <c r="U436" s="2" t="s">
        <v>4277</v>
      </c>
      <c r="V436" s="2" t="s">
        <v>4278</v>
      </c>
      <c r="W436" s="2" t="s">
        <v>4279</v>
      </c>
      <c r="X436" s="2" t="s">
        <v>4280</v>
      </c>
    </row>
    <row r="437" spans="1:112" ht="109.2">
      <c r="A437" s="7" t="s">
        <v>5335</v>
      </c>
      <c r="B437" s="7" t="s">
        <v>5336</v>
      </c>
      <c r="C437" s="2" t="s">
        <v>5336</v>
      </c>
      <c r="D437" s="1">
        <v>10</v>
      </c>
      <c r="E437" s="2" t="s">
        <v>154</v>
      </c>
      <c r="F437" s="2" t="s">
        <v>2063</v>
      </c>
      <c r="G437" s="2" t="s">
        <v>1200</v>
      </c>
      <c r="I437" s="2" t="s">
        <v>2135</v>
      </c>
      <c r="J437" s="14" t="s">
        <v>472</v>
      </c>
      <c r="K437" s="14" t="s">
        <v>473</v>
      </c>
      <c r="L437" s="14" t="s">
        <v>1849</v>
      </c>
      <c r="M437" s="14" t="s">
        <v>857</v>
      </c>
      <c r="N437" s="14" t="s">
        <v>5337</v>
      </c>
      <c r="O437" s="14" t="s">
        <v>857</v>
      </c>
      <c r="P437" s="14" t="s">
        <v>193</v>
      </c>
      <c r="Q437" s="14" t="s">
        <v>30</v>
      </c>
      <c r="R437" s="14" t="s">
        <v>32</v>
      </c>
      <c r="S437" s="14" t="s">
        <v>33</v>
      </c>
      <c r="T437" s="14" t="s">
        <v>5338</v>
      </c>
      <c r="U437" s="14" t="s">
        <v>5339</v>
      </c>
      <c r="V437" s="14" t="s">
        <v>5339</v>
      </c>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row>
    <row r="438" spans="1:112" ht="109.2">
      <c r="A438" s="2" t="s">
        <v>1856</v>
      </c>
      <c r="B438" s="2" t="s">
        <v>1857</v>
      </c>
      <c r="C438" s="2" t="s">
        <v>1857</v>
      </c>
      <c r="D438" s="1">
        <v>10</v>
      </c>
      <c r="E438" s="2" t="s">
        <v>61</v>
      </c>
      <c r="F438" s="2" t="s">
        <v>1848</v>
      </c>
      <c r="G438" s="2" t="s">
        <v>1651</v>
      </c>
      <c r="H438" s="2" t="s">
        <v>541</v>
      </c>
      <c r="I438" s="2" t="s">
        <v>1312</v>
      </c>
      <c r="J438" s="2" t="s">
        <v>472</v>
      </c>
      <c r="K438" s="2" t="s">
        <v>473</v>
      </c>
      <c r="L438" s="2" t="s">
        <v>1849</v>
      </c>
      <c r="M438" s="2" t="s">
        <v>857</v>
      </c>
      <c r="N438" s="2" t="s">
        <v>1858</v>
      </c>
      <c r="O438" s="2" t="s">
        <v>857</v>
      </c>
      <c r="P438" s="2" t="s">
        <v>258</v>
      </c>
      <c r="Q438" s="2" t="s">
        <v>41</v>
      </c>
      <c r="R438" s="2" t="s">
        <v>32</v>
      </c>
      <c r="S438" s="2" t="s">
        <v>33</v>
      </c>
      <c r="T438" s="2" t="s">
        <v>1859</v>
      </c>
      <c r="U438" s="2" t="s">
        <v>4281</v>
      </c>
      <c r="V438" s="2" t="s">
        <v>4282</v>
      </c>
      <c r="W438" s="2" t="s">
        <v>4283</v>
      </c>
      <c r="X438" s="2" t="s">
        <v>4284</v>
      </c>
      <c r="Y438" s="2" t="s">
        <v>4285</v>
      </c>
    </row>
    <row r="439" spans="1:112" ht="109.2">
      <c r="A439" s="2" t="s">
        <v>1860</v>
      </c>
      <c r="B439" s="2" t="s">
        <v>1861</v>
      </c>
      <c r="C439" s="2" t="s">
        <v>1861</v>
      </c>
      <c r="D439" s="1">
        <v>10</v>
      </c>
      <c r="E439" s="2" t="s">
        <v>61</v>
      </c>
      <c r="F439" s="2" t="s">
        <v>1848</v>
      </c>
      <c r="G439" s="2" t="s">
        <v>1651</v>
      </c>
      <c r="H439" s="2" t="s">
        <v>541</v>
      </c>
      <c r="I439" s="2" t="s">
        <v>1312</v>
      </c>
      <c r="J439" s="2" t="s">
        <v>472</v>
      </c>
      <c r="K439" s="2" t="s">
        <v>473</v>
      </c>
      <c r="L439" s="2" t="s">
        <v>1849</v>
      </c>
      <c r="M439" s="2" t="s">
        <v>857</v>
      </c>
      <c r="N439" s="2" t="s">
        <v>1862</v>
      </c>
      <c r="O439" s="2" t="s">
        <v>857</v>
      </c>
      <c r="P439" s="2" t="s">
        <v>340</v>
      </c>
      <c r="Q439" s="2" t="s">
        <v>41</v>
      </c>
      <c r="R439" s="2" t="s">
        <v>32</v>
      </c>
      <c r="S439" s="2" t="s">
        <v>33</v>
      </c>
      <c r="T439" s="2" t="s">
        <v>1863</v>
      </c>
      <c r="U439" s="2" t="s">
        <v>4286</v>
      </c>
      <c r="V439" s="2" t="s">
        <v>4287</v>
      </c>
      <c r="W439" s="2" t="s">
        <v>4288</v>
      </c>
      <c r="X439" s="2" t="s">
        <v>4289</v>
      </c>
      <c r="Y439" s="2" t="s">
        <v>4290</v>
      </c>
      <c r="Z439" s="2" t="s">
        <v>4291</v>
      </c>
      <c r="AA439" s="2" t="s">
        <v>4292</v>
      </c>
      <c r="AB439" s="2" t="s">
        <v>4293</v>
      </c>
    </row>
    <row r="440" spans="1:112" ht="109.2">
      <c r="A440" s="2" t="s">
        <v>1864</v>
      </c>
      <c r="B440" s="2" t="s">
        <v>1865</v>
      </c>
      <c r="C440" s="2" t="s">
        <v>1865</v>
      </c>
      <c r="D440" s="1">
        <v>10</v>
      </c>
      <c r="E440" s="2" t="s">
        <v>61</v>
      </c>
      <c r="F440" s="2" t="s">
        <v>1848</v>
      </c>
      <c r="G440" s="2" t="s">
        <v>1651</v>
      </c>
      <c r="H440" s="2" t="s">
        <v>541</v>
      </c>
      <c r="I440" s="2" t="s">
        <v>1312</v>
      </c>
      <c r="J440" s="2" t="s">
        <v>472</v>
      </c>
      <c r="K440" s="2" t="s">
        <v>473</v>
      </c>
      <c r="L440" s="2" t="s">
        <v>1849</v>
      </c>
      <c r="M440" s="2" t="s">
        <v>857</v>
      </c>
      <c r="N440" s="2" t="s">
        <v>1862</v>
      </c>
      <c r="O440" s="2" t="s">
        <v>857</v>
      </c>
      <c r="P440" s="2" t="s">
        <v>340</v>
      </c>
      <c r="Q440" s="2" t="s">
        <v>200</v>
      </c>
      <c r="R440" s="2" t="s">
        <v>32</v>
      </c>
      <c r="S440" s="2" t="s">
        <v>33</v>
      </c>
      <c r="T440" s="2" t="s">
        <v>1863</v>
      </c>
      <c r="U440" s="2" t="s">
        <v>4286</v>
      </c>
      <c r="V440" s="2" t="s">
        <v>4287</v>
      </c>
      <c r="W440" s="2" t="s">
        <v>4288</v>
      </c>
      <c r="X440" s="2" t="s">
        <v>4289</v>
      </c>
      <c r="Y440" s="2" t="s">
        <v>4290</v>
      </c>
      <c r="Z440" s="2" t="s">
        <v>4291</v>
      </c>
      <c r="AA440" s="2" t="s">
        <v>4292</v>
      </c>
      <c r="AB440" s="2" t="s">
        <v>4293</v>
      </c>
    </row>
    <row r="441" spans="1:112" ht="109.2">
      <c r="A441" s="2" t="s">
        <v>1866</v>
      </c>
      <c r="B441" s="2" t="s">
        <v>1867</v>
      </c>
      <c r="C441" s="2" t="s">
        <v>1867</v>
      </c>
      <c r="D441" s="1">
        <v>10</v>
      </c>
      <c r="E441" s="2" t="s">
        <v>61</v>
      </c>
      <c r="F441" s="2" t="s">
        <v>1848</v>
      </c>
      <c r="G441" s="2" t="s">
        <v>1651</v>
      </c>
      <c r="H441" s="2" t="s">
        <v>541</v>
      </c>
      <c r="I441" s="2" t="s">
        <v>1312</v>
      </c>
      <c r="J441" s="2" t="s">
        <v>472</v>
      </c>
      <c r="K441" s="2" t="s">
        <v>473</v>
      </c>
      <c r="L441" s="2" t="s">
        <v>1849</v>
      </c>
      <c r="M441" s="2" t="s">
        <v>857</v>
      </c>
      <c r="N441" s="2" t="s">
        <v>1868</v>
      </c>
      <c r="O441" s="2" t="s">
        <v>857</v>
      </c>
      <c r="P441" s="2" t="s">
        <v>543</v>
      </c>
      <c r="Q441" s="2" t="s">
        <v>41</v>
      </c>
      <c r="R441" s="2" t="s">
        <v>32</v>
      </c>
      <c r="S441" s="2" t="s">
        <v>33</v>
      </c>
      <c r="T441" s="2" t="s">
        <v>1869</v>
      </c>
      <c r="U441" s="2" t="s">
        <v>4294</v>
      </c>
      <c r="V441" s="2" t="s">
        <v>4295</v>
      </c>
      <c r="W441" s="2" t="s">
        <v>4296</v>
      </c>
      <c r="X441" s="2" t="s">
        <v>4297</v>
      </c>
      <c r="Y441" s="2" t="s">
        <v>4298</v>
      </c>
    </row>
    <row r="442" spans="1:112" ht="62.4">
      <c r="A442" s="2" t="s">
        <v>1870</v>
      </c>
      <c r="B442" s="2" t="s">
        <v>1871</v>
      </c>
      <c r="C442" s="2" t="s">
        <v>1871</v>
      </c>
      <c r="D442" s="1">
        <v>10</v>
      </c>
      <c r="E442" s="2" t="s">
        <v>23</v>
      </c>
      <c r="G442" s="2" t="s">
        <v>1651</v>
      </c>
      <c r="H442" s="2" t="s">
        <v>1872</v>
      </c>
      <c r="I442" s="2" t="s">
        <v>1873</v>
      </c>
      <c r="J442" s="2" t="s">
        <v>648</v>
      </c>
      <c r="K442" s="2" t="s">
        <v>649</v>
      </c>
      <c r="L442" s="2" t="s">
        <v>650</v>
      </c>
      <c r="M442" s="2" t="s">
        <v>651</v>
      </c>
      <c r="N442" s="2" t="s">
        <v>1874</v>
      </c>
      <c r="O442" s="2" t="s">
        <v>651</v>
      </c>
      <c r="P442" s="2" t="s">
        <v>30</v>
      </c>
      <c r="Q442" s="2" t="s">
        <v>41</v>
      </c>
      <c r="R442" s="2" t="s">
        <v>32</v>
      </c>
      <c r="S442" s="2" t="s">
        <v>33</v>
      </c>
      <c r="T442" s="2" t="s">
        <v>1875</v>
      </c>
      <c r="U442" s="2" t="s">
        <v>4299</v>
      </c>
      <c r="V442" s="2" t="s">
        <v>4300</v>
      </c>
    </row>
    <row r="443" spans="1:112" ht="62.4">
      <c r="A443" s="2" t="s">
        <v>1876</v>
      </c>
      <c r="B443" s="2" t="s">
        <v>1877</v>
      </c>
      <c r="C443" s="2" t="s">
        <v>1877</v>
      </c>
      <c r="D443" s="1">
        <v>10</v>
      </c>
      <c r="E443" s="2" t="s">
        <v>23</v>
      </c>
      <c r="G443" s="2" t="s">
        <v>1651</v>
      </c>
      <c r="H443" s="2" t="s">
        <v>1872</v>
      </c>
      <c r="I443" s="2" t="s">
        <v>1873</v>
      </c>
      <c r="J443" s="2" t="s">
        <v>648</v>
      </c>
      <c r="K443" s="2" t="s">
        <v>649</v>
      </c>
      <c r="L443" s="2" t="s">
        <v>650</v>
      </c>
      <c r="M443" s="2" t="s">
        <v>651</v>
      </c>
      <c r="N443" s="2" t="s">
        <v>1874</v>
      </c>
      <c r="O443" s="2" t="s">
        <v>651</v>
      </c>
      <c r="P443" s="2" t="s">
        <v>30</v>
      </c>
      <c r="Q443" s="2" t="s">
        <v>200</v>
      </c>
      <c r="R443" s="2" t="s">
        <v>32</v>
      </c>
      <c r="S443" s="2" t="s">
        <v>33</v>
      </c>
      <c r="T443" s="2" t="s">
        <v>1875</v>
      </c>
      <c r="U443" s="2" t="s">
        <v>4299</v>
      </c>
      <c r="V443" s="2" t="s">
        <v>4300</v>
      </c>
    </row>
    <row r="444" spans="1:112" ht="109.2">
      <c r="A444" s="7" t="s">
        <v>5387</v>
      </c>
      <c r="B444" s="7" t="s">
        <v>5388</v>
      </c>
      <c r="C444" s="2" t="s">
        <v>5388</v>
      </c>
      <c r="D444" s="1">
        <v>10</v>
      </c>
      <c r="E444" s="2" t="s">
        <v>23</v>
      </c>
      <c r="F444" s="2" t="s">
        <v>1390</v>
      </c>
      <c r="G444" s="2" t="s">
        <v>1200</v>
      </c>
      <c r="H444" s="2" t="s">
        <v>667</v>
      </c>
      <c r="I444" s="2" t="s">
        <v>2004</v>
      </c>
      <c r="J444" s="14" t="s">
        <v>648</v>
      </c>
      <c r="K444" s="14" t="s">
        <v>649</v>
      </c>
      <c r="L444" s="14" t="s">
        <v>650</v>
      </c>
      <c r="M444" s="14" t="s">
        <v>651</v>
      </c>
      <c r="N444" s="14" t="s">
        <v>5389</v>
      </c>
      <c r="O444" s="14" t="s">
        <v>1074</v>
      </c>
      <c r="P444" s="14" t="s">
        <v>109</v>
      </c>
      <c r="Q444" s="14" t="s">
        <v>41</v>
      </c>
      <c r="R444" s="14" t="s">
        <v>32</v>
      </c>
      <c r="S444" s="14" t="s">
        <v>33</v>
      </c>
      <c r="T444" s="14" t="s">
        <v>5390</v>
      </c>
      <c r="U444" s="14" t="s">
        <v>5391</v>
      </c>
      <c r="V444" s="14" t="s">
        <v>5391</v>
      </c>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row>
    <row r="445" spans="1:112" ht="93.6">
      <c r="A445" s="2" t="s">
        <v>1878</v>
      </c>
      <c r="B445" s="2" t="s">
        <v>1879</v>
      </c>
      <c r="C445" s="2" t="s">
        <v>1879</v>
      </c>
      <c r="D445" s="1">
        <v>10</v>
      </c>
      <c r="E445" s="2" t="s">
        <v>23</v>
      </c>
      <c r="G445" s="2" t="s">
        <v>1200</v>
      </c>
      <c r="H445" s="2" t="s">
        <v>1880</v>
      </c>
      <c r="I445" s="2" t="s">
        <v>1881</v>
      </c>
      <c r="J445" s="2" t="s">
        <v>648</v>
      </c>
      <c r="K445" s="2" t="s">
        <v>649</v>
      </c>
      <c r="L445" s="2" t="s">
        <v>650</v>
      </c>
      <c r="M445" s="2" t="s">
        <v>651</v>
      </c>
      <c r="N445" s="2" t="s">
        <v>1882</v>
      </c>
      <c r="O445" s="2" t="s">
        <v>1074</v>
      </c>
      <c r="P445" s="2" t="s">
        <v>166</v>
      </c>
      <c r="Q445" s="2" t="s">
        <v>41</v>
      </c>
      <c r="R445" s="2" t="s">
        <v>32</v>
      </c>
      <c r="S445" s="2" t="s">
        <v>33</v>
      </c>
      <c r="T445" s="2" t="s">
        <v>1883</v>
      </c>
      <c r="U445" s="2" t="s">
        <v>4301</v>
      </c>
      <c r="V445" s="2" t="s">
        <v>4302</v>
      </c>
    </row>
    <row r="446" spans="1:112" ht="93.6">
      <c r="A446" s="2" t="s">
        <v>1884</v>
      </c>
      <c r="B446" s="2" t="s">
        <v>1879</v>
      </c>
      <c r="C446" s="2" t="s">
        <v>1879</v>
      </c>
      <c r="D446" s="1">
        <v>10</v>
      </c>
      <c r="E446" s="2" t="s">
        <v>23</v>
      </c>
      <c r="G446" s="2" t="s">
        <v>1200</v>
      </c>
      <c r="H446" s="2" t="s">
        <v>1880</v>
      </c>
      <c r="I446" s="2" t="s">
        <v>1881</v>
      </c>
      <c r="J446" s="2" t="s">
        <v>648</v>
      </c>
      <c r="K446" s="2" t="s">
        <v>649</v>
      </c>
      <c r="L446" s="2" t="s">
        <v>650</v>
      </c>
      <c r="M446" s="2" t="s">
        <v>651</v>
      </c>
      <c r="N446" s="2" t="s">
        <v>1882</v>
      </c>
      <c r="O446" s="2" t="s">
        <v>1074</v>
      </c>
      <c r="P446" s="2" t="s">
        <v>166</v>
      </c>
      <c r="Q446" s="2" t="s">
        <v>200</v>
      </c>
      <c r="R446" s="2" t="s">
        <v>32</v>
      </c>
      <c r="S446" s="2" t="s">
        <v>33</v>
      </c>
      <c r="T446" s="2" t="s">
        <v>1883</v>
      </c>
      <c r="U446" s="2" t="s">
        <v>4301</v>
      </c>
      <c r="V446" s="2" t="s">
        <v>4302</v>
      </c>
    </row>
    <row r="447" spans="1:112" ht="93.6">
      <c r="A447" s="2" t="s">
        <v>1885</v>
      </c>
      <c r="B447" s="2" t="s">
        <v>1886</v>
      </c>
      <c r="C447" s="2" t="s">
        <v>1886</v>
      </c>
      <c r="D447" s="1">
        <v>10</v>
      </c>
      <c r="E447" s="2" t="s">
        <v>23</v>
      </c>
      <c r="G447" s="2" t="s">
        <v>1200</v>
      </c>
      <c r="H447" s="2" t="s">
        <v>1880</v>
      </c>
      <c r="I447" s="2" t="s">
        <v>1881</v>
      </c>
      <c r="J447" s="2" t="s">
        <v>648</v>
      </c>
      <c r="K447" s="2" t="s">
        <v>649</v>
      </c>
      <c r="L447" s="2" t="s">
        <v>650</v>
      </c>
      <c r="M447" s="2" t="s">
        <v>651</v>
      </c>
      <c r="N447" s="2" t="s">
        <v>1887</v>
      </c>
      <c r="O447" s="2" t="s">
        <v>1074</v>
      </c>
      <c r="P447" s="2" t="s">
        <v>184</v>
      </c>
      <c r="Q447" s="2" t="s">
        <v>41</v>
      </c>
      <c r="R447" s="2" t="s">
        <v>32</v>
      </c>
      <c r="S447" s="2" t="s">
        <v>33</v>
      </c>
      <c r="T447" s="2" t="s">
        <v>1888</v>
      </c>
      <c r="U447" s="2" t="s">
        <v>4303</v>
      </c>
      <c r="V447" s="2" t="s">
        <v>4304</v>
      </c>
    </row>
    <row r="448" spans="1:112" ht="93.6">
      <c r="A448" s="7" t="s">
        <v>5398</v>
      </c>
      <c r="B448" s="7" t="s">
        <v>5399</v>
      </c>
      <c r="C448" s="2" t="s">
        <v>5399</v>
      </c>
      <c r="D448" s="1">
        <v>10</v>
      </c>
      <c r="E448" s="2" t="s">
        <v>23</v>
      </c>
      <c r="G448" s="2" t="s">
        <v>1200</v>
      </c>
      <c r="H448" s="2" t="s">
        <v>1880</v>
      </c>
      <c r="I448" s="2" t="s">
        <v>1881</v>
      </c>
      <c r="J448" s="14" t="s">
        <v>648</v>
      </c>
      <c r="K448" s="14" t="s">
        <v>649</v>
      </c>
      <c r="L448" s="14" t="s">
        <v>650</v>
      </c>
      <c r="M448" s="14" t="s">
        <v>651</v>
      </c>
      <c r="N448" s="14" t="s">
        <v>1887</v>
      </c>
      <c r="O448" s="14" t="s">
        <v>1074</v>
      </c>
      <c r="P448" s="14" t="s">
        <v>184</v>
      </c>
      <c r="Q448" s="14" t="s">
        <v>200</v>
      </c>
      <c r="R448" s="14" t="s">
        <v>32</v>
      </c>
      <c r="S448" s="14" t="s">
        <v>33</v>
      </c>
      <c r="T448" s="14" t="s">
        <v>1888</v>
      </c>
      <c r="U448" s="14" t="s">
        <v>5400</v>
      </c>
      <c r="V448" s="14" t="s">
        <v>5400</v>
      </c>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row>
    <row r="449" spans="1:112" ht="93.6">
      <c r="A449" s="2" t="s">
        <v>1889</v>
      </c>
      <c r="B449" s="2" t="s">
        <v>1890</v>
      </c>
      <c r="C449" s="2" t="s">
        <v>1890</v>
      </c>
      <c r="D449" s="1">
        <v>10</v>
      </c>
      <c r="E449" s="2" t="s">
        <v>23</v>
      </c>
      <c r="G449" s="2" t="s">
        <v>1200</v>
      </c>
      <c r="H449" s="2" t="s">
        <v>1880</v>
      </c>
      <c r="I449" s="2" t="s">
        <v>1891</v>
      </c>
      <c r="J449" s="2" t="s">
        <v>648</v>
      </c>
      <c r="K449" s="2" t="s">
        <v>649</v>
      </c>
      <c r="L449" s="2" t="s">
        <v>650</v>
      </c>
      <c r="M449" s="2" t="s">
        <v>651</v>
      </c>
      <c r="N449" s="2" t="s">
        <v>1892</v>
      </c>
      <c r="O449" s="2" t="s">
        <v>184</v>
      </c>
      <c r="P449" s="2" t="s">
        <v>1893</v>
      </c>
      <c r="Q449" s="2" t="s">
        <v>41</v>
      </c>
      <c r="R449" s="2" t="s">
        <v>32</v>
      </c>
      <c r="S449" s="2" t="s">
        <v>33</v>
      </c>
      <c r="T449" s="2" t="s">
        <v>1894</v>
      </c>
      <c r="U449" s="2" t="s">
        <v>4305</v>
      </c>
      <c r="V449" s="2" t="s">
        <v>4306</v>
      </c>
    </row>
    <row r="450" spans="1:112" ht="109.2">
      <c r="A450" s="7" t="s">
        <v>5401</v>
      </c>
      <c r="B450" s="7" t="s">
        <v>5402</v>
      </c>
      <c r="C450" s="2" t="s">
        <v>5402</v>
      </c>
      <c r="D450" s="1">
        <v>10</v>
      </c>
      <c r="E450" s="2" t="s">
        <v>23</v>
      </c>
      <c r="G450" s="2" t="s">
        <v>1200</v>
      </c>
      <c r="H450" s="2" t="s">
        <v>683</v>
      </c>
      <c r="I450" s="2" t="s">
        <v>1897</v>
      </c>
      <c r="J450" s="14" t="s">
        <v>472</v>
      </c>
      <c r="K450" s="14" t="s">
        <v>473</v>
      </c>
      <c r="L450" s="14" t="s">
        <v>1166</v>
      </c>
      <c r="M450" s="14" t="s">
        <v>1167</v>
      </c>
      <c r="N450" s="14" t="s">
        <v>1898</v>
      </c>
      <c r="O450" s="14" t="s">
        <v>1167</v>
      </c>
      <c r="P450" s="14" t="s">
        <v>40</v>
      </c>
      <c r="Q450" s="14" t="s">
        <v>166</v>
      </c>
      <c r="R450" s="14" t="s">
        <v>32</v>
      </c>
      <c r="S450" s="14" t="s">
        <v>33</v>
      </c>
      <c r="T450" s="14" t="s">
        <v>5403</v>
      </c>
      <c r="U450" s="14" t="s">
        <v>5404</v>
      </c>
      <c r="V450" s="14" t="s">
        <v>5404</v>
      </c>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row>
    <row r="451" spans="1:112" ht="109.2">
      <c r="A451" s="2" t="s">
        <v>1895</v>
      </c>
      <c r="B451" s="2" t="s">
        <v>1896</v>
      </c>
      <c r="C451" s="2" t="s">
        <v>1896</v>
      </c>
      <c r="D451" s="1">
        <v>10</v>
      </c>
      <c r="E451" s="2" t="s">
        <v>23</v>
      </c>
      <c r="G451" s="2" t="s">
        <v>1200</v>
      </c>
      <c r="H451" s="2" t="s">
        <v>683</v>
      </c>
      <c r="I451" s="2" t="s">
        <v>1897</v>
      </c>
      <c r="J451" s="2" t="s">
        <v>472</v>
      </c>
      <c r="K451" s="2" t="s">
        <v>473</v>
      </c>
      <c r="L451" s="2" t="s">
        <v>1166</v>
      </c>
      <c r="M451" s="2" t="s">
        <v>1167</v>
      </c>
      <c r="N451" s="2" t="s">
        <v>1898</v>
      </c>
      <c r="O451" s="2" t="s">
        <v>1167</v>
      </c>
      <c r="P451" s="2" t="s">
        <v>40</v>
      </c>
      <c r="Q451" s="2" t="s">
        <v>184</v>
      </c>
      <c r="R451" s="2" t="s">
        <v>32</v>
      </c>
      <c r="S451" s="2" t="s">
        <v>33</v>
      </c>
      <c r="T451" s="2" t="s">
        <v>1899</v>
      </c>
      <c r="U451" s="2" t="s">
        <v>4307</v>
      </c>
      <c r="V451" s="2" t="s">
        <v>4308</v>
      </c>
      <c r="W451" s="2" t="s">
        <v>4309</v>
      </c>
      <c r="X451" s="2" t="s">
        <v>4310</v>
      </c>
      <c r="Y451" s="2" t="s">
        <v>4311</v>
      </c>
      <c r="Z451" s="2" t="s">
        <v>4312</v>
      </c>
      <c r="AA451" s="2" t="s">
        <v>4313</v>
      </c>
      <c r="AB451" s="2" t="s">
        <v>4314</v>
      </c>
      <c r="AC451" s="2" t="s">
        <v>4315</v>
      </c>
      <c r="AD451" s="2" t="s">
        <v>4316</v>
      </c>
      <c r="AE451" s="2" t="s">
        <v>4317</v>
      </c>
      <c r="AF451" s="2" t="s">
        <v>4318</v>
      </c>
      <c r="AG451" s="2" t="s">
        <v>4319</v>
      </c>
      <c r="AH451" s="2" t="s">
        <v>4320</v>
      </c>
      <c r="AI451" s="2" t="s">
        <v>4321</v>
      </c>
      <c r="AJ451" s="2" t="s">
        <v>4322</v>
      </c>
      <c r="AK451" s="2" t="s">
        <v>4323</v>
      </c>
      <c r="AL451" s="2" t="s">
        <v>4324</v>
      </c>
      <c r="AM451" s="2" t="s">
        <v>4325</v>
      </c>
      <c r="AN451" s="2" t="s">
        <v>4326</v>
      </c>
      <c r="AO451" s="2" t="s">
        <v>4327</v>
      </c>
      <c r="AP451" s="2" t="s">
        <v>4328</v>
      </c>
      <c r="AQ451" s="2" t="s">
        <v>4329</v>
      </c>
      <c r="AR451" s="2" t="s">
        <v>4330</v>
      </c>
    </row>
    <row r="452" spans="1:112" ht="140.4">
      <c r="A452" s="2" t="s">
        <v>1900</v>
      </c>
      <c r="B452" s="2" t="s">
        <v>1901</v>
      </c>
      <c r="C452" s="2" t="s">
        <v>1901</v>
      </c>
      <c r="D452" s="1">
        <v>10</v>
      </c>
      <c r="E452" s="2" t="s">
        <v>61</v>
      </c>
      <c r="F452" s="2" t="s">
        <v>1902</v>
      </c>
      <c r="G452" s="2" t="s">
        <v>1174</v>
      </c>
      <c r="H452" s="2" t="s">
        <v>1903</v>
      </c>
      <c r="I452" s="2" t="s">
        <v>1176</v>
      </c>
      <c r="J452" s="2" t="s">
        <v>472</v>
      </c>
      <c r="K452" s="2" t="s">
        <v>473</v>
      </c>
      <c r="L452" s="2" t="s">
        <v>1177</v>
      </c>
      <c r="M452" s="2" t="s">
        <v>1178</v>
      </c>
      <c r="N452" s="2" t="s">
        <v>1904</v>
      </c>
      <c r="O452" s="2" t="s">
        <v>1178</v>
      </c>
      <c r="P452" s="2" t="s">
        <v>52</v>
      </c>
      <c r="Q452" s="2" t="s">
        <v>41</v>
      </c>
      <c r="R452" s="2" t="s">
        <v>32</v>
      </c>
      <c r="S452" s="2" t="s">
        <v>33</v>
      </c>
      <c r="T452" s="2" t="s">
        <v>1180</v>
      </c>
      <c r="U452" s="2" t="s">
        <v>4331</v>
      </c>
      <c r="V452" s="2" t="s">
        <v>4332</v>
      </c>
      <c r="W452" s="2" t="s">
        <v>4333</v>
      </c>
      <c r="X452" s="2" t="s">
        <v>4334</v>
      </c>
      <c r="Y452" s="2" t="s">
        <v>4335</v>
      </c>
    </row>
    <row r="453" spans="1:112" ht="140.4">
      <c r="A453" s="2" t="s">
        <v>1905</v>
      </c>
      <c r="B453" s="2" t="s">
        <v>1906</v>
      </c>
      <c r="C453" s="2" t="s">
        <v>1906</v>
      </c>
      <c r="D453" s="1">
        <v>10</v>
      </c>
      <c r="E453" s="2" t="s">
        <v>61</v>
      </c>
      <c r="F453" s="2" t="s">
        <v>1902</v>
      </c>
      <c r="G453" s="2" t="s">
        <v>1174</v>
      </c>
      <c r="H453" s="2" t="s">
        <v>1903</v>
      </c>
      <c r="I453" s="2" t="s">
        <v>1176</v>
      </c>
      <c r="J453" s="2" t="s">
        <v>472</v>
      </c>
      <c r="K453" s="2" t="s">
        <v>473</v>
      </c>
      <c r="L453" s="2" t="s">
        <v>1177</v>
      </c>
      <c r="M453" s="2" t="s">
        <v>1178</v>
      </c>
      <c r="N453" s="2" t="s">
        <v>1904</v>
      </c>
      <c r="O453" s="2" t="s">
        <v>1178</v>
      </c>
      <c r="P453" s="2" t="s">
        <v>52</v>
      </c>
      <c r="Q453" s="2" t="s">
        <v>200</v>
      </c>
      <c r="R453" s="2" t="s">
        <v>32</v>
      </c>
      <c r="S453" s="2" t="s">
        <v>33</v>
      </c>
      <c r="T453" s="2" t="s">
        <v>1180</v>
      </c>
      <c r="U453" s="2" t="s">
        <v>4331</v>
      </c>
      <c r="V453" s="2" t="s">
        <v>4332</v>
      </c>
      <c r="W453" s="2" t="s">
        <v>4333</v>
      </c>
      <c r="X453" s="2" t="s">
        <v>4334</v>
      </c>
      <c r="Y453" s="2" t="s">
        <v>4335</v>
      </c>
    </row>
    <row r="454" spans="1:112" ht="140.4">
      <c r="A454" s="2" t="s">
        <v>1924</v>
      </c>
      <c r="B454" s="2" t="s">
        <v>1925</v>
      </c>
      <c r="C454" s="2" t="s">
        <v>1925</v>
      </c>
      <c r="D454" s="1">
        <v>10</v>
      </c>
      <c r="E454" s="2" t="s">
        <v>61</v>
      </c>
      <c r="F454" s="2" t="s">
        <v>1902</v>
      </c>
      <c r="G454" s="2" t="s">
        <v>1174</v>
      </c>
      <c r="H454" s="2" t="s">
        <v>1903</v>
      </c>
      <c r="I454" s="2" t="s">
        <v>1176</v>
      </c>
      <c r="J454" s="2" t="s">
        <v>472</v>
      </c>
      <c r="K454" s="2" t="s">
        <v>473</v>
      </c>
      <c r="L454" s="2" t="s">
        <v>1177</v>
      </c>
      <c r="M454" s="2" t="s">
        <v>1178</v>
      </c>
      <c r="N454" s="2" t="s">
        <v>1926</v>
      </c>
      <c r="O454" s="2" t="s">
        <v>1178</v>
      </c>
      <c r="P454" s="2" t="s">
        <v>68</v>
      </c>
      <c r="Q454" s="2" t="s">
        <v>41</v>
      </c>
      <c r="R454" s="2" t="s">
        <v>32</v>
      </c>
      <c r="S454" s="2" t="s">
        <v>33</v>
      </c>
      <c r="T454" s="2" t="s">
        <v>1180</v>
      </c>
      <c r="U454" s="2" t="s">
        <v>4336</v>
      </c>
      <c r="V454" s="2" t="s">
        <v>4337</v>
      </c>
      <c r="W454" s="2" t="s">
        <v>4338</v>
      </c>
      <c r="X454" s="2" t="s">
        <v>4339</v>
      </c>
    </row>
    <row r="455" spans="1:112" ht="140.4">
      <c r="A455" s="2" t="s">
        <v>1927</v>
      </c>
      <c r="B455" s="2" t="s">
        <v>1928</v>
      </c>
      <c r="C455" s="2" t="s">
        <v>1928</v>
      </c>
      <c r="D455" s="1">
        <v>10</v>
      </c>
      <c r="E455" s="2" t="s">
        <v>61</v>
      </c>
      <c r="F455" s="2" t="s">
        <v>1902</v>
      </c>
      <c r="G455" s="2" t="s">
        <v>1174</v>
      </c>
      <c r="H455" s="2" t="s">
        <v>1903</v>
      </c>
      <c r="I455" s="2" t="s">
        <v>1176</v>
      </c>
      <c r="J455" s="2" t="s">
        <v>472</v>
      </c>
      <c r="K455" s="2" t="s">
        <v>473</v>
      </c>
      <c r="L455" s="2" t="s">
        <v>1177</v>
      </c>
      <c r="M455" s="2" t="s">
        <v>1178</v>
      </c>
      <c r="N455" s="2" t="s">
        <v>1510</v>
      </c>
      <c r="O455" s="2" t="s">
        <v>1178</v>
      </c>
      <c r="P455" s="2" t="s">
        <v>93</v>
      </c>
      <c r="Q455" s="2" t="s">
        <v>41</v>
      </c>
      <c r="R455" s="2" t="s">
        <v>32</v>
      </c>
      <c r="S455" s="2" t="s">
        <v>33</v>
      </c>
      <c r="T455" s="2" t="s">
        <v>1929</v>
      </c>
      <c r="U455" s="2" t="s">
        <v>1930</v>
      </c>
    </row>
    <row r="456" spans="1:112" ht="140.4">
      <c r="A456" s="2" t="s">
        <v>1931</v>
      </c>
      <c r="B456" s="2" t="s">
        <v>1932</v>
      </c>
      <c r="C456" s="2" t="s">
        <v>1932</v>
      </c>
      <c r="D456" s="1">
        <v>10</v>
      </c>
      <c r="E456" s="2" t="s">
        <v>61</v>
      </c>
      <c r="F456" s="2" t="s">
        <v>1902</v>
      </c>
      <c r="G456" s="2" t="s">
        <v>1174</v>
      </c>
      <c r="H456" s="2" t="s">
        <v>1903</v>
      </c>
      <c r="I456" s="2" t="s">
        <v>1176</v>
      </c>
      <c r="J456" s="2" t="s">
        <v>472</v>
      </c>
      <c r="K456" s="2" t="s">
        <v>473</v>
      </c>
      <c r="L456" s="2" t="s">
        <v>1177</v>
      </c>
      <c r="M456" s="2" t="s">
        <v>1178</v>
      </c>
      <c r="N456" s="2" t="s">
        <v>1510</v>
      </c>
      <c r="O456" s="2" t="s">
        <v>1178</v>
      </c>
      <c r="P456" s="2" t="s">
        <v>93</v>
      </c>
      <c r="Q456" s="2" t="s">
        <v>200</v>
      </c>
      <c r="R456" s="2" t="s">
        <v>32</v>
      </c>
      <c r="S456" s="2" t="s">
        <v>33</v>
      </c>
      <c r="T456" s="2" t="s">
        <v>1929</v>
      </c>
      <c r="U456" s="2" t="s">
        <v>1930</v>
      </c>
    </row>
    <row r="457" spans="1:112" ht="140.4">
      <c r="A457" s="2" t="s">
        <v>1933</v>
      </c>
      <c r="B457" s="2" t="s">
        <v>1934</v>
      </c>
      <c r="C457" s="2" t="s">
        <v>1935</v>
      </c>
      <c r="D457" s="1">
        <v>10</v>
      </c>
      <c r="E457" s="2" t="s">
        <v>61</v>
      </c>
      <c r="F457" s="2" t="s">
        <v>1902</v>
      </c>
      <c r="G457" s="2" t="s">
        <v>1174</v>
      </c>
      <c r="H457" s="2" t="s">
        <v>1903</v>
      </c>
      <c r="I457" s="2" t="s">
        <v>1176</v>
      </c>
      <c r="J457" s="2" t="s">
        <v>472</v>
      </c>
      <c r="K457" s="2" t="s">
        <v>473</v>
      </c>
      <c r="L457" s="2" t="s">
        <v>1177</v>
      </c>
      <c r="M457" s="2" t="s">
        <v>1178</v>
      </c>
      <c r="N457" s="2" t="s">
        <v>1936</v>
      </c>
      <c r="O457" s="2" t="s">
        <v>1178</v>
      </c>
      <c r="P457" s="2" t="s">
        <v>166</v>
      </c>
      <c r="Q457" s="2" t="s">
        <v>41</v>
      </c>
      <c r="R457" s="2" t="s">
        <v>32</v>
      </c>
      <c r="S457" s="2" t="s">
        <v>33</v>
      </c>
      <c r="T457" s="2" t="s">
        <v>1937</v>
      </c>
      <c r="U457" s="2" t="s">
        <v>1938</v>
      </c>
    </row>
    <row r="458" spans="1:112" ht="140.4">
      <c r="A458" s="7" t="s">
        <v>5405</v>
      </c>
      <c r="B458" s="7" t="s">
        <v>5406</v>
      </c>
      <c r="C458" s="2" t="s">
        <v>5406</v>
      </c>
      <c r="D458" s="1">
        <v>10</v>
      </c>
      <c r="E458" s="2" t="s">
        <v>23</v>
      </c>
      <c r="G458" s="2" t="s">
        <v>1200</v>
      </c>
      <c r="H458" s="2" t="s">
        <v>541</v>
      </c>
      <c r="I458" s="2" t="s">
        <v>1945</v>
      </c>
      <c r="J458" s="14" t="s">
        <v>103</v>
      </c>
      <c r="K458" s="14" t="s">
        <v>191</v>
      </c>
      <c r="L458" s="14" t="s">
        <v>1193</v>
      </c>
      <c r="M458" s="14" t="s">
        <v>817</v>
      </c>
      <c r="N458" s="14" t="s">
        <v>5407</v>
      </c>
      <c r="O458" s="14" t="s">
        <v>817</v>
      </c>
      <c r="P458" s="14" t="s">
        <v>94</v>
      </c>
      <c r="Q458" s="14" t="s">
        <v>41</v>
      </c>
      <c r="R458" s="14" t="s">
        <v>32</v>
      </c>
      <c r="S458" s="14" t="s">
        <v>33</v>
      </c>
      <c r="T458" s="14" t="s">
        <v>5408</v>
      </c>
      <c r="U458" s="14" t="s">
        <v>5409</v>
      </c>
      <c r="V458" s="14" t="s">
        <v>5409</v>
      </c>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row>
    <row r="459" spans="1:112" ht="124.8">
      <c r="A459" s="7" t="s">
        <v>5410</v>
      </c>
      <c r="B459" s="7" t="s">
        <v>5411</v>
      </c>
      <c r="C459" s="2" t="s">
        <v>5411</v>
      </c>
      <c r="D459" s="1">
        <v>10</v>
      </c>
      <c r="E459" s="2" t="s">
        <v>23</v>
      </c>
      <c r="G459" s="2" t="s">
        <v>1200</v>
      </c>
      <c r="H459" s="2" t="s">
        <v>495</v>
      </c>
      <c r="I459" s="2" t="s">
        <v>1201</v>
      </c>
      <c r="J459" s="14" t="s">
        <v>103</v>
      </c>
      <c r="K459" s="14" t="s">
        <v>191</v>
      </c>
      <c r="L459" s="14" t="s">
        <v>1193</v>
      </c>
      <c r="M459" s="14" t="s">
        <v>817</v>
      </c>
      <c r="N459" s="14" t="s">
        <v>5412</v>
      </c>
      <c r="O459" s="14" t="s">
        <v>817</v>
      </c>
      <c r="P459" s="14" t="s">
        <v>108</v>
      </c>
      <c r="Q459" s="14" t="s">
        <v>41</v>
      </c>
      <c r="R459" s="14" t="s">
        <v>32</v>
      </c>
      <c r="S459" s="14" t="s">
        <v>33</v>
      </c>
      <c r="T459" s="14" t="s">
        <v>1203</v>
      </c>
      <c r="U459" s="14" t="s">
        <v>5413</v>
      </c>
      <c r="V459" s="14" t="s">
        <v>5413</v>
      </c>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row>
    <row r="460" spans="1:112" ht="124.8">
      <c r="A460" s="2" t="s">
        <v>1939</v>
      </c>
      <c r="B460" s="2" t="s">
        <v>1940</v>
      </c>
      <c r="C460" s="2" t="s">
        <v>1940</v>
      </c>
      <c r="D460" s="1">
        <v>10</v>
      </c>
      <c r="E460" s="2" t="s">
        <v>23</v>
      </c>
      <c r="G460" s="2" t="s">
        <v>1200</v>
      </c>
      <c r="H460" s="2" t="s">
        <v>495</v>
      </c>
      <c r="I460" s="2" t="s">
        <v>1201</v>
      </c>
      <c r="J460" s="2" t="s">
        <v>103</v>
      </c>
      <c r="K460" s="2" t="s">
        <v>191</v>
      </c>
      <c r="L460" s="2" t="s">
        <v>1193</v>
      </c>
      <c r="M460" s="2" t="s">
        <v>817</v>
      </c>
      <c r="N460" s="2" t="s">
        <v>1941</v>
      </c>
      <c r="O460" s="2" t="s">
        <v>817</v>
      </c>
      <c r="P460" s="2" t="s">
        <v>444</v>
      </c>
      <c r="Q460" s="2" t="s">
        <v>41</v>
      </c>
      <c r="R460" s="2" t="s">
        <v>32</v>
      </c>
      <c r="S460" s="2" t="s">
        <v>33</v>
      </c>
      <c r="T460" s="2" t="s">
        <v>1203</v>
      </c>
      <c r="U460" s="2" t="s">
        <v>1942</v>
      </c>
    </row>
    <row r="461" spans="1:112" ht="140.4">
      <c r="A461" s="2" t="s">
        <v>1943</v>
      </c>
      <c r="B461" s="2" t="s">
        <v>1944</v>
      </c>
      <c r="C461" s="2" t="s">
        <v>1944</v>
      </c>
      <c r="D461" s="1">
        <v>10</v>
      </c>
      <c r="E461" s="2" t="s">
        <v>23</v>
      </c>
      <c r="G461" s="2" t="s">
        <v>1200</v>
      </c>
      <c r="H461" s="2" t="s">
        <v>541</v>
      </c>
      <c r="I461" s="2" t="s">
        <v>1945</v>
      </c>
      <c r="J461" s="2" t="s">
        <v>103</v>
      </c>
      <c r="K461" s="2" t="s">
        <v>191</v>
      </c>
      <c r="L461" s="2" t="s">
        <v>1193</v>
      </c>
      <c r="M461" s="2" t="s">
        <v>817</v>
      </c>
      <c r="N461" s="2" t="s">
        <v>1946</v>
      </c>
      <c r="O461" s="2" t="s">
        <v>817</v>
      </c>
      <c r="P461" s="2" t="s">
        <v>258</v>
      </c>
      <c r="Q461" s="2" t="s">
        <v>41</v>
      </c>
      <c r="R461" s="2" t="s">
        <v>32</v>
      </c>
      <c r="S461" s="2" t="s">
        <v>33</v>
      </c>
      <c r="T461" s="2" t="s">
        <v>1947</v>
      </c>
      <c r="U461" s="2" t="s">
        <v>4340</v>
      </c>
      <c r="V461" s="2" t="s">
        <v>4341</v>
      </c>
    </row>
    <row r="462" spans="1:112" ht="109.2">
      <c r="A462" s="2" t="s">
        <v>1948</v>
      </c>
      <c r="B462" s="2" t="s">
        <v>1949</v>
      </c>
      <c r="C462" s="2" t="s">
        <v>1949</v>
      </c>
      <c r="D462" s="1">
        <v>10</v>
      </c>
      <c r="E462" s="2" t="s">
        <v>23</v>
      </c>
      <c r="G462" s="2" t="s">
        <v>1200</v>
      </c>
      <c r="H462" s="2" t="s">
        <v>372</v>
      </c>
      <c r="I462" s="2" t="s">
        <v>1225</v>
      </c>
      <c r="J462" s="2" t="s">
        <v>103</v>
      </c>
      <c r="K462" s="2" t="s">
        <v>191</v>
      </c>
      <c r="L462" s="2" t="s">
        <v>1226</v>
      </c>
      <c r="M462" s="2" t="s">
        <v>828</v>
      </c>
      <c r="N462" s="2" t="s">
        <v>1950</v>
      </c>
      <c r="O462" s="2" t="s">
        <v>828</v>
      </c>
      <c r="P462" s="2" t="s">
        <v>94</v>
      </c>
      <c r="Q462" s="2" t="s">
        <v>41</v>
      </c>
      <c r="R462" s="2" t="s">
        <v>32</v>
      </c>
      <c r="S462" s="2" t="s">
        <v>33</v>
      </c>
      <c r="T462" s="2" t="s">
        <v>1232</v>
      </c>
      <c r="U462" s="2" t="s">
        <v>4342</v>
      </c>
      <c r="V462" s="2" t="s">
        <v>4343</v>
      </c>
    </row>
    <row r="463" spans="1:112" ht="109.2">
      <c r="A463" s="7" t="s">
        <v>5451</v>
      </c>
      <c r="B463" s="7" t="s">
        <v>5452</v>
      </c>
      <c r="C463" s="2" t="s">
        <v>5452</v>
      </c>
      <c r="D463" s="1">
        <v>10</v>
      </c>
      <c r="E463" s="2" t="s">
        <v>23</v>
      </c>
      <c r="G463" s="2" t="s">
        <v>1200</v>
      </c>
      <c r="H463" s="2" t="s">
        <v>372</v>
      </c>
      <c r="I463" s="2" t="s">
        <v>1225</v>
      </c>
      <c r="J463" s="14" t="s">
        <v>103</v>
      </c>
      <c r="K463" s="14" t="s">
        <v>191</v>
      </c>
      <c r="L463" s="14" t="s">
        <v>1226</v>
      </c>
      <c r="M463" s="14" t="s">
        <v>828</v>
      </c>
      <c r="N463" s="14" t="s">
        <v>5453</v>
      </c>
      <c r="O463" s="14" t="s">
        <v>828</v>
      </c>
      <c r="P463" s="14" t="s">
        <v>160</v>
      </c>
      <c r="Q463" s="14" t="s">
        <v>30</v>
      </c>
      <c r="R463" s="14" t="s">
        <v>32</v>
      </c>
      <c r="S463" s="14" t="s">
        <v>33</v>
      </c>
      <c r="T463" s="14" t="s">
        <v>5454</v>
      </c>
      <c r="U463" s="14" t="s">
        <v>5455</v>
      </c>
      <c r="V463" s="14" t="s">
        <v>5455</v>
      </c>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row>
    <row r="464" spans="1:112" ht="109.2">
      <c r="A464" s="2" t="s">
        <v>1951</v>
      </c>
      <c r="B464" s="2" t="s">
        <v>1952</v>
      </c>
      <c r="C464" s="2" t="s">
        <v>1952</v>
      </c>
      <c r="D464" s="1">
        <v>10</v>
      </c>
      <c r="E464" s="2" t="s">
        <v>23</v>
      </c>
      <c r="G464" s="2" t="s">
        <v>1200</v>
      </c>
      <c r="H464" s="2" t="s">
        <v>372</v>
      </c>
      <c r="I464" s="2" t="s">
        <v>1225</v>
      </c>
      <c r="J464" s="2" t="s">
        <v>103</v>
      </c>
      <c r="K464" s="2" t="s">
        <v>191</v>
      </c>
      <c r="L464" s="2" t="s">
        <v>1226</v>
      </c>
      <c r="M464" s="2" t="s">
        <v>828</v>
      </c>
      <c r="N464" s="2" t="s">
        <v>1953</v>
      </c>
      <c r="O464" s="2" t="s">
        <v>828</v>
      </c>
      <c r="P464" s="2" t="s">
        <v>166</v>
      </c>
      <c r="Q464" s="2" t="s">
        <v>41</v>
      </c>
      <c r="R464" s="2" t="s">
        <v>32</v>
      </c>
      <c r="S464" s="2" t="s">
        <v>33</v>
      </c>
      <c r="T464" s="2" t="s">
        <v>1228</v>
      </c>
      <c r="U464" s="2" t="s">
        <v>4344</v>
      </c>
      <c r="V464" s="2" t="s">
        <v>4345</v>
      </c>
      <c r="W464" s="2" t="s">
        <v>4346</v>
      </c>
    </row>
    <row r="465" spans="1:112" ht="109.2">
      <c r="A465" s="2" t="s">
        <v>1954</v>
      </c>
      <c r="B465" s="2" t="s">
        <v>1955</v>
      </c>
      <c r="C465" s="2" t="s">
        <v>1955</v>
      </c>
      <c r="D465" s="1">
        <v>10</v>
      </c>
      <c r="E465" s="2" t="s">
        <v>23</v>
      </c>
      <c r="G465" s="2" t="s">
        <v>1200</v>
      </c>
      <c r="H465" s="2" t="s">
        <v>372</v>
      </c>
      <c r="I465" s="2" t="s">
        <v>1225</v>
      </c>
      <c r="J465" s="2" t="s">
        <v>103</v>
      </c>
      <c r="K465" s="2" t="s">
        <v>191</v>
      </c>
      <c r="L465" s="2" t="s">
        <v>1226</v>
      </c>
      <c r="M465" s="2" t="s">
        <v>828</v>
      </c>
      <c r="N465" s="2" t="s">
        <v>1956</v>
      </c>
      <c r="O465" s="2" t="s">
        <v>828</v>
      </c>
      <c r="P465" s="2" t="s">
        <v>184</v>
      </c>
      <c r="Q465" s="2" t="s">
        <v>41</v>
      </c>
      <c r="R465" s="2" t="s">
        <v>32</v>
      </c>
      <c r="S465" s="2" t="s">
        <v>33</v>
      </c>
      <c r="T465" s="2" t="s">
        <v>1228</v>
      </c>
      <c r="U465" s="2" t="s">
        <v>1957</v>
      </c>
    </row>
    <row r="466" spans="1:112" ht="109.2">
      <c r="A466" s="2" t="s">
        <v>1958</v>
      </c>
      <c r="B466" s="2" t="s">
        <v>1959</v>
      </c>
      <c r="C466" s="2" t="s">
        <v>1959</v>
      </c>
      <c r="D466" s="1">
        <v>10</v>
      </c>
      <c r="E466" s="2" t="s">
        <v>23</v>
      </c>
      <c r="G466" s="2" t="s">
        <v>1200</v>
      </c>
      <c r="H466" s="2" t="s">
        <v>372</v>
      </c>
      <c r="I466" s="2" t="s">
        <v>1225</v>
      </c>
      <c r="J466" s="2" t="s">
        <v>103</v>
      </c>
      <c r="K466" s="2" t="s">
        <v>191</v>
      </c>
      <c r="L466" s="2" t="s">
        <v>1226</v>
      </c>
      <c r="M466" s="2" t="s">
        <v>828</v>
      </c>
      <c r="N466" s="2" t="s">
        <v>1960</v>
      </c>
      <c r="O466" s="2" t="s">
        <v>828</v>
      </c>
      <c r="P466" s="2" t="s">
        <v>178</v>
      </c>
      <c r="Q466" s="2" t="s">
        <v>41</v>
      </c>
      <c r="R466" s="2" t="s">
        <v>32</v>
      </c>
      <c r="S466" s="2" t="s">
        <v>33</v>
      </c>
      <c r="T466" s="2" t="s">
        <v>1232</v>
      </c>
      <c r="U466" s="2" t="s">
        <v>4347</v>
      </c>
      <c r="V466" s="2" t="s">
        <v>4348</v>
      </c>
    </row>
    <row r="467" spans="1:112" ht="78">
      <c r="A467" s="2" t="s">
        <v>1961</v>
      </c>
      <c r="B467" s="2" t="s">
        <v>1962</v>
      </c>
      <c r="C467" s="2" t="s">
        <v>1962</v>
      </c>
      <c r="D467" s="1">
        <v>10</v>
      </c>
      <c r="E467" s="2" t="s">
        <v>23</v>
      </c>
      <c r="G467" s="2" t="s">
        <v>1200</v>
      </c>
      <c r="H467" s="2" t="s">
        <v>683</v>
      </c>
      <c r="I467" s="2" t="s">
        <v>1384</v>
      </c>
      <c r="J467" s="2" t="s">
        <v>472</v>
      </c>
      <c r="K467" s="2" t="s">
        <v>473</v>
      </c>
      <c r="L467" s="2" t="s">
        <v>1963</v>
      </c>
      <c r="M467" s="2" t="s">
        <v>1964</v>
      </c>
      <c r="N467" s="2" t="s">
        <v>1965</v>
      </c>
      <c r="O467" s="2" t="s">
        <v>1964</v>
      </c>
      <c r="P467" s="2" t="s">
        <v>30</v>
      </c>
      <c r="Q467" s="2" t="s">
        <v>41</v>
      </c>
      <c r="R467" s="2" t="s">
        <v>32</v>
      </c>
      <c r="S467" s="2" t="s">
        <v>33</v>
      </c>
      <c r="T467" s="2" t="s">
        <v>1966</v>
      </c>
      <c r="U467" s="2" t="s">
        <v>4349</v>
      </c>
      <c r="V467" s="2" t="s">
        <v>4350</v>
      </c>
    </row>
    <row r="468" spans="1:112" ht="46.8">
      <c r="A468" s="7" t="s">
        <v>5462</v>
      </c>
      <c r="B468" s="7" t="s">
        <v>5463</v>
      </c>
      <c r="C468" s="2" t="s">
        <v>5463</v>
      </c>
      <c r="D468" s="1">
        <v>10</v>
      </c>
      <c r="E468" s="2" t="s">
        <v>23</v>
      </c>
      <c r="F468" s="2" t="s">
        <v>1616</v>
      </c>
      <c r="G468" s="2" t="s">
        <v>1200</v>
      </c>
      <c r="H468" s="2" t="s">
        <v>541</v>
      </c>
      <c r="I468" s="2" t="s">
        <v>205</v>
      </c>
      <c r="J468" s="14" t="s">
        <v>145</v>
      </c>
      <c r="K468" s="14" t="s">
        <v>145</v>
      </c>
      <c r="L468" s="14" t="s">
        <v>146</v>
      </c>
      <c r="M468" s="14" t="s">
        <v>147</v>
      </c>
      <c r="N468" s="14" t="s">
        <v>5464</v>
      </c>
      <c r="O468" s="14" t="s">
        <v>147</v>
      </c>
      <c r="P468" s="14" t="s">
        <v>178</v>
      </c>
      <c r="Q468" s="14" t="s">
        <v>41</v>
      </c>
      <c r="R468" s="14" t="s">
        <v>32</v>
      </c>
      <c r="S468" s="14" t="s">
        <v>33</v>
      </c>
      <c r="T468" s="14" t="s">
        <v>5465</v>
      </c>
      <c r="U468" s="14" t="s">
        <v>5466</v>
      </c>
      <c r="V468" s="14" t="s">
        <v>5466</v>
      </c>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row>
    <row r="469" spans="1:112" ht="109.2">
      <c r="A469" s="2" t="s">
        <v>1967</v>
      </c>
      <c r="B469" s="2" t="s">
        <v>1968</v>
      </c>
      <c r="C469" s="2" t="s">
        <v>1968</v>
      </c>
      <c r="D469" s="1">
        <v>10</v>
      </c>
      <c r="E469" s="2" t="s">
        <v>23</v>
      </c>
      <c r="G469" s="2" t="s">
        <v>1200</v>
      </c>
      <c r="H469" s="2" t="s">
        <v>683</v>
      </c>
      <c r="I469" s="2" t="s">
        <v>1897</v>
      </c>
      <c r="J469" s="2" t="s">
        <v>472</v>
      </c>
      <c r="K469" s="2" t="s">
        <v>473</v>
      </c>
      <c r="L469" s="2" t="s">
        <v>1969</v>
      </c>
      <c r="M469" s="2" t="s">
        <v>1970</v>
      </c>
      <c r="N469" s="2" t="s">
        <v>1971</v>
      </c>
      <c r="O469" s="2" t="s">
        <v>1970</v>
      </c>
      <c r="P469" s="2" t="s">
        <v>30</v>
      </c>
      <c r="Q469" s="2" t="s">
        <v>41</v>
      </c>
      <c r="R469" s="2" t="s">
        <v>32</v>
      </c>
      <c r="S469" s="2" t="s">
        <v>33</v>
      </c>
      <c r="T469" s="2" t="s">
        <v>1972</v>
      </c>
      <c r="U469" s="2" t="s">
        <v>4351</v>
      </c>
      <c r="V469" s="2" t="s">
        <v>4352</v>
      </c>
      <c r="W469" s="2" t="s">
        <v>4353</v>
      </c>
      <c r="X469" s="2" t="s">
        <v>4354</v>
      </c>
      <c r="Y469" s="2" t="s">
        <v>4355</v>
      </c>
      <c r="Z469" s="2" t="s">
        <v>4356</v>
      </c>
      <c r="AA469" s="2" t="s">
        <v>4357</v>
      </c>
      <c r="AB469" s="2" t="s">
        <v>4358</v>
      </c>
      <c r="AC469" s="2" t="s">
        <v>4359</v>
      </c>
    </row>
    <row r="470" spans="1:112" ht="109.2">
      <c r="A470" s="2" t="s">
        <v>1973</v>
      </c>
      <c r="B470" s="2" t="s">
        <v>1974</v>
      </c>
      <c r="C470" s="2" t="s">
        <v>1974</v>
      </c>
      <c r="D470" s="1">
        <v>10</v>
      </c>
      <c r="E470" s="2" t="s">
        <v>23</v>
      </c>
      <c r="G470" s="2" t="s">
        <v>1200</v>
      </c>
      <c r="H470" s="2" t="s">
        <v>683</v>
      </c>
      <c r="I470" s="2" t="s">
        <v>1897</v>
      </c>
      <c r="J470" s="2" t="s">
        <v>472</v>
      </c>
      <c r="K470" s="2" t="s">
        <v>473</v>
      </c>
      <c r="L470" s="2" t="s">
        <v>1969</v>
      </c>
      <c r="M470" s="2" t="s">
        <v>1970</v>
      </c>
      <c r="N470" s="2" t="s">
        <v>1971</v>
      </c>
      <c r="O470" s="2" t="s">
        <v>1970</v>
      </c>
      <c r="P470" s="2" t="s">
        <v>30</v>
      </c>
      <c r="Q470" s="2" t="s">
        <v>200</v>
      </c>
      <c r="R470" s="2" t="s">
        <v>32</v>
      </c>
      <c r="S470" s="2" t="s">
        <v>33</v>
      </c>
      <c r="T470" s="2" t="s">
        <v>1972</v>
      </c>
      <c r="U470" s="2" t="s">
        <v>4351</v>
      </c>
      <c r="V470" s="2" t="s">
        <v>4352</v>
      </c>
      <c r="W470" s="2" t="s">
        <v>4353</v>
      </c>
      <c r="X470" s="2" t="s">
        <v>4354</v>
      </c>
      <c r="Y470" s="2" t="s">
        <v>4355</v>
      </c>
      <c r="Z470" s="2" t="s">
        <v>4356</v>
      </c>
      <c r="AA470" s="2" t="s">
        <v>4357</v>
      </c>
      <c r="AB470" s="2" t="s">
        <v>4358</v>
      </c>
      <c r="AC470" s="2" t="s">
        <v>4359</v>
      </c>
    </row>
    <row r="471" spans="1:112" ht="109.2">
      <c r="A471" s="2" t="s">
        <v>1975</v>
      </c>
      <c r="B471" s="2" t="s">
        <v>1976</v>
      </c>
      <c r="C471" s="2" t="s">
        <v>1976</v>
      </c>
      <c r="D471" s="1">
        <v>10</v>
      </c>
      <c r="E471" s="2" t="s">
        <v>61</v>
      </c>
      <c r="F471" s="2" t="s">
        <v>1977</v>
      </c>
      <c r="G471" s="2" t="s">
        <v>1200</v>
      </c>
      <c r="H471" s="2" t="s">
        <v>683</v>
      </c>
      <c r="I471" s="2" t="s">
        <v>1897</v>
      </c>
      <c r="J471" s="2" t="s">
        <v>472</v>
      </c>
      <c r="K471" s="2" t="s">
        <v>473</v>
      </c>
      <c r="L471" s="2" t="s">
        <v>1969</v>
      </c>
      <c r="M471" s="2" t="s">
        <v>1970</v>
      </c>
      <c r="N471" s="2" t="s">
        <v>1978</v>
      </c>
      <c r="O471" s="2" t="s">
        <v>1970</v>
      </c>
      <c r="P471" s="2" t="s">
        <v>68</v>
      </c>
      <c r="Q471" s="2" t="s">
        <v>41</v>
      </c>
      <c r="R471" s="2" t="s">
        <v>32</v>
      </c>
      <c r="S471" s="2" t="s">
        <v>33</v>
      </c>
      <c r="T471" s="2" t="s">
        <v>1979</v>
      </c>
      <c r="U471" s="2" t="s">
        <v>4360</v>
      </c>
      <c r="V471" s="2" t="s">
        <v>4361</v>
      </c>
      <c r="W471" s="2" t="s">
        <v>4362</v>
      </c>
      <c r="X471" s="2" t="s">
        <v>4363</v>
      </c>
      <c r="Y471" s="2" t="s">
        <v>4364</v>
      </c>
      <c r="Z471" s="2" t="s">
        <v>4365</v>
      </c>
      <c r="AA471" s="2" t="s">
        <v>4366</v>
      </c>
      <c r="AB471" s="2" t="s">
        <v>4367</v>
      </c>
      <c r="AC471" s="2" t="s">
        <v>4368</v>
      </c>
      <c r="AD471" s="2" t="s">
        <v>4369</v>
      </c>
      <c r="AE471" s="2" t="s">
        <v>4370</v>
      </c>
      <c r="AF471" s="2" t="s">
        <v>4371</v>
      </c>
      <c r="AG471" s="2" t="s">
        <v>4372</v>
      </c>
      <c r="AH471" s="2" t="s">
        <v>4373</v>
      </c>
      <c r="AI471" s="2" t="s">
        <v>4374</v>
      </c>
      <c r="AJ471" s="2" t="s">
        <v>4375</v>
      </c>
      <c r="AK471" s="2" t="s">
        <v>4376</v>
      </c>
      <c r="AL471" s="2" t="s">
        <v>4377</v>
      </c>
      <c r="AM471" s="2" t="s">
        <v>4378</v>
      </c>
      <c r="AN471" s="2" t="s">
        <v>4379</v>
      </c>
      <c r="AO471" s="2" t="s">
        <v>4380</v>
      </c>
      <c r="AP471" s="2" t="s">
        <v>4381</v>
      </c>
      <c r="AQ471" s="2" t="s">
        <v>4382</v>
      </c>
      <c r="AR471" s="2" t="s">
        <v>4383</v>
      </c>
      <c r="AS471" s="2" t="s">
        <v>4384</v>
      </c>
      <c r="AT471" s="2" t="s">
        <v>4385</v>
      </c>
      <c r="AU471" s="2" t="s">
        <v>4386</v>
      </c>
      <c r="AV471" s="2" t="s">
        <v>4387</v>
      </c>
      <c r="AW471" s="2" t="s">
        <v>4388</v>
      </c>
      <c r="AX471" s="2" t="s">
        <v>4389</v>
      </c>
      <c r="AY471" s="2" t="s">
        <v>4390</v>
      </c>
      <c r="AZ471" s="2" t="s">
        <v>4391</v>
      </c>
      <c r="BA471" s="2" t="s">
        <v>4392</v>
      </c>
      <c r="BB471" s="2" t="s">
        <v>4393</v>
      </c>
      <c r="BC471" s="2" t="s">
        <v>1907</v>
      </c>
      <c r="BD471" s="2" t="s">
        <v>1908</v>
      </c>
      <c r="BE471" s="2" t="s">
        <v>1909</v>
      </c>
      <c r="BF471" s="2" t="s">
        <v>1910</v>
      </c>
      <c r="BG471" s="2" t="s">
        <v>1911</v>
      </c>
      <c r="BH471" s="2" t="s">
        <v>1912</v>
      </c>
      <c r="BI471" s="2" t="s">
        <v>1913</v>
      </c>
      <c r="BJ471" s="2" t="s">
        <v>1914</v>
      </c>
      <c r="BK471" s="2" t="s">
        <v>1915</v>
      </c>
      <c r="BL471" s="2" t="s">
        <v>1916</v>
      </c>
      <c r="BM471" s="2" t="s">
        <v>1917</v>
      </c>
      <c r="BN471" s="2" t="s">
        <v>1918</v>
      </c>
      <c r="BO471" s="2" t="s">
        <v>1919</v>
      </c>
      <c r="BP471" s="2" t="s">
        <v>1920</v>
      </c>
      <c r="BQ471" s="2" t="s">
        <v>1921</v>
      </c>
      <c r="BR471" s="2" t="s">
        <v>1922</v>
      </c>
      <c r="BS471" s="2" t="s">
        <v>1923</v>
      </c>
    </row>
    <row r="472" spans="1:112" ht="109.2">
      <c r="A472" s="2" t="s">
        <v>1980</v>
      </c>
      <c r="B472" s="2" t="s">
        <v>1981</v>
      </c>
      <c r="C472" s="2" t="s">
        <v>1981</v>
      </c>
      <c r="D472" s="1">
        <v>10</v>
      </c>
      <c r="E472" s="2" t="s">
        <v>61</v>
      </c>
      <c r="F472" s="2" t="s">
        <v>1977</v>
      </c>
      <c r="G472" s="2" t="s">
        <v>1200</v>
      </c>
      <c r="H472" s="2" t="s">
        <v>683</v>
      </c>
      <c r="I472" s="2" t="s">
        <v>1897</v>
      </c>
      <c r="J472" s="2" t="s">
        <v>472</v>
      </c>
      <c r="K472" s="2" t="s">
        <v>473</v>
      </c>
      <c r="L472" s="2" t="s">
        <v>1969</v>
      </c>
      <c r="M472" s="2" t="s">
        <v>1970</v>
      </c>
      <c r="N472" s="2" t="s">
        <v>1978</v>
      </c>
      <c r="O472" s="2" t="s">
        <v>1970</v>
      </c>
      <c r="P472" s="2" t="s">
        <v>68</v>
      </c>
      <c r="Q472" s="2" t="s">
        <v>200</v>
      </c>
      <c r="R472" s="2" t="s">
        <v>32</v>
      </c>
      <c r="S472" s="2" t="s">
        <v>33</v>
      </c>
      <c r="T472" s="2" t="s">
        <v>1979</v>
      </c>
      <c r="U472" s="2" t="s">
        <v>4360</v>
      </c>
      <c r="V472" s="2" t="s">
        <v>4361</v>
      </c>
      <c r="W472" s="2" t="s">
        <v>4362</v>
      </c>
      <c r="X472" s="2" t="s">
        <v>4363</v>
      </c>
      <c r="Y472" s="2" t="s">
        <v>4364</v>
      </c>
      <c r="Z472" s="2" t="s">
        <v>4365</v>
      </c>
      <c r="AA472" s="2" t="s">
        <v>4366</v>
      </c>
      <c r="AB472" s="2" t="s">
        <v>4367</v>
      </c>
      <c r="AC472" s="2" t="s">
        <v>4368</v>
      </c>
      <c r="AD472" s="2" t="s">
        <v>4369</v>
      </c>
      <c r="AE472" s="2" t="s">
        <v>4370</v>
      </c>
      <c r="AF472" s="2" t="s">
        <v>4371</v>
      </c>
      <c r="AG472" s="2" t="s">
        <v>4372</v>
      </c>
      <c r="AH472" s="2" t="s">
        <v>4373</v>
      </c>
      <c r="AI472" s="2" t="s">
        <v>4374</v>
      </c>
      <c r="AJ472" s="2" t="s">
        <v>4375</v>
      </c>
      <c r="AK472" s="2" t="s">
        <v>4376</v>
      </c>
      <c r="AL472" s="2" t="s">
        <v>4377</v>
      </c>
      <c r="AM472" s="2" t="s">
        <v>4378</v>
      </c>
      <c r="AN472" s="2" t="s">
        <v>4379</v>
      </c>
      <c r="AO472" s="2" t="s">
        <v>4380</v>
      </c>
      <c r="AP472" s="2" t="s">
        <v>4381</v>
      </c>
      <c r="AQ472" s="2" t="s">
        <v>4382</v>
      </c>
      <c r="AR472" s="2" t="s">
        <v>4383</v>
      </c>
      <c r="AS472" s="2" t="s">
        <v>4384</v>
      </c>
      <c r="AT472" s="2" t="s">
        <v>4385</v>
      </c>
      <c r="AU472" s="2" t="s">
        <v>4386</v>
      </c>
      <c r="AV472" s="2" t="s">
        <v>4387</v>
      </c>
      <c r="AW472" s="2" t="s">
        <v>4388</v>
      </c>
      <c r="AX472" s="2" t="s">
        <v>4389</v>
      </c>
      <c r="AY472" s="2" t="s">
        <v>4390</v>
      </c>
      <c r="AZ472" s="2" t="s">
        <v>4391</v>
      </c>
      <c r="BA472" s="2" t="s">
        <v>4392</v>
      </c>
      <c r="BB472" s="2" t="s">
        <v>4393</v>
      </c>
      <c r="BC472" s="2" t="s">
        <v>1907</v>
      </c>
      <c r="BD472" s="2" t="s">
        <v>1908</v>
      </c>
      <c r="BE472" s="2" t="s">
        <v>1909</v>
      </c>
      <c r="BF472" s="2" t="s">
        <v>1910</v>
      </c>
      <c r="BG472" s="2" t="s">
        <v>1911</v>
      </c>
      <c r="BH472" s="2" t="s">
        <v>1912</v>
      </c>
      <c r="BI472" s="2" t="s">
        <v>1913</v>
      </c>
      <c r="BJ472" s="2" t="s">
        <v>1914</v>
      </c>
      <c r="BK472" s="2" t="s">
        <v>1915</v>
      </c>
      <c r="BL472" s="2" t="s">
        <v>1916</v>
      </c>
      <c r="BM472" s="2" t="s">
        <v>1917</v>
      </c>
      <c r="BN472" s="2" t="s">
        <v>1918</v>
      </c>
      <c r="BO472" s="2" t="s">
        <v>1919</v>
      </c>
      <c r="BP472" s="2" t="s">
        <v>1920</v>
      </c>
      <c r="BQ472" s="2" t="s">
        <v>1921</v>
      </c>
      <c r="BR472" s="2" t="s">
        <v>1922</v>
      </c>
      <c r="BS472" s="2" t="s">
        <v>1923</v>
      </c>
    </row>
    <row r="473" spans="1:112" ht="78">
      <c r="A473" s="2" t="s">
        <v>1982</v>
      </c>
      <c r="B473" s="2" t="s">
        <v>1983</v>
      </c>
      <c r="C473" s="2" t="s">
        <v>1983</v>
      </c>
      <c r="D473" s="1">
        <v>10</v>
      </c>
      <c r="E473" s="2" t="s">
        <v>61</v>
      </c>
      <c r="F473" s="2" t="s">
        <v>1984</v>
      </c>
      <c r="G473" s="2" t="s">
        <v>1200</v>
      </c>
      <c r="J473" s="2" t="s">
        <v>103</v>
      </c>
      <c r="K473" s="2" t="s">
        <v>191</v>
      </c>
      <c r="L473" s="2" t="s">
        <v>730</v>
      </c>
      <c r="M473" s="2" t="s">
        <v>731</v>
      </c>
      <c r="N473" s="2" t="s">
        <v>1985</v>
      </c>
      <c r="O473" s="2" t="s">
        <v>822</v>
      </c>
      <c r="P473" s="2" t="s">
        <v>123</v>
      </c>
      <c r="Q473" s="2" t="s">
        <v>41</v>
      </c>
      <c r="R473" s="2" t="s">
        <v>32</v>
      </c>
      <c r="S473" s="2" t="s">
        <v>33</v>
      </c>
      <c r="T473" s="2" t="s">
        <v>1986</v>
      </c>
      <c r="U473" s="2" t="s">
        <v>1987</v>
      </c>
    </row>
    <row r="474" spans="1:112" ht="78">
      <c r="A474" s="2" t="s">
        <v>1988</v>
      </c>
      <c r="B474" s="2" t="s">
        <v>1989</v>
      </c>
      <c r="C474" s="2" t="s">
        <v>1989</v>
      </c>
      <c r="D474" s="1">
        <v>10</v>
      </c>
      <c r="E474" s="2" t="s">
        <v>61</v>
      </c>
      <c r="F474" s="2" t="s">
        <v>1984</v>
      </c>
      <c r="G474" s="2" t="s">
        <v>1200</v>
      </c>
      <c r="J474" s="2" t="s">
        <v>103</v>
      </c>
      <c r="K474" s="2" t="s">
        <v>191</v>
      </c>
      <c r="L474" s="2" t="s">
        <v>730</v>
      </c>
      <c r="M474" s="2" t="s">
        <v>731</v>
      </c>
      <c r="N474" s="2" t="s">
        <v>1985</v>
      </c>
      <c r="O474" s="2" t="s">
        <v>822</v>
      </c>
      <c r="P474" s="2" t="s">
        <v>123</v>
      </c>
      <c r="Q474" s="2" t="s">
        <v>200</v>
      </c>
      <c r="R474" s="2" t="s">
        <v>32</v>
      </c>
      <c r="S474" s="2" t="s">
        <v>33</v>
      </c>
      <c r="T474" s="2" t="s">
        <v>1986</v>
      </c>
      <c r="U474" s="2" t="s">
        <v>1990</v>
      </c>
    </row>
    <row r="475" spans="1:112" ht="78">
      <c r="A475" s="2" t="s">
        <v>1991</v>
      </c>
      <c r="B475" s="2" t="s">
        <v>1992</v>
      </c>
      <c r="C475" s="2" t="s">
        <v>1992</v>
      </c>
      <c r="D475" s="1">
        <v>10</v>
      </c>
      <c r="E475" s="2" t="s">
        <v>23</v>
      </c>
      <c r="G475" s="2" t="s">
        <v>1200</v>
      </c>
      <c r="H475" s="2" t="s">
        <v>683</v>
      </c>
      <c r="I475" s="2" t="s">
        <v>1531</v>
      </c>
      <c r="J475" s="2" t="s">
        <v>103</v>
      </c>
      <c r="K475" s="2" t="s">
        <v>191</v>
      </c>
      <c r="L475" s="2" t="s">
        <v>1532</v>
      </c>
      <c r="M475" s="2" t="s">
        <v>1533</v>
      </c>
      <c r="N475" s="2" t="s">
        <v>1993</v>
      </c>
      <c r="O475" s="2" t="s">
        <v>221</v>
      </c>
      <c r="P475" s="2" t="s">
        <v>94</v>
      </c>
      <c r="Q475" s="2" t="s">
        <v>41</v>
      </c>
      <c r="R475" s="2" t="s">
        <v>32</v>
      </c>
      <c r="S475" s="2" t="s">
        <v>33</v>
      </c>
      <c r="T475" s="2" t="s">
        <v>1994</v>
      </c>
      <c r="U475" s="2" t="s">
        <v>4394</v>
      </c>
      <c r="V475" s="2" t="s">
        <v>4395</v>
      </c>
      <c r="W475" s="2" t="s">
        <v>4396</v>
      </c>
      <c r="X475" s="2" t="s">
        <v>4397</v>
      </c>
      <c r="Y475" s="2" t="s">
        <v>4398</v>
      </c>
    </row>
    <row r="476" spans="1:112" ht="62.4">
      <c r="A476" s="2" t="s">
        <v>1995</v>
      </c>
      <c r="B476" s="2" t="s">
        <v>1996</v>
      </c>
      <c r="C476" s="2" t="s">
        <v>1996</v>
      </c>
      <c r="D476" s="1">
        <v>10</v>
      </c>
      <c r="E476" s="2" t="s">
        <v>23</v>
      </c>
      <c r="G476" s="2" t="s">
        <v>1200</v>
      </c>
      <c r="H476" s="2" t="s">
        <v>683</v>
      </c>
      <c r="I476" s="2" t="s">
        <v>1997</v>
      </c>
      <c r="J476" s="2" t="s">
        <v>103</v>
      </c>
      <c r="K476" s="2" t="s">
        <v>191</v>
      </c>
      <c r="L476" s="2" t="s">
        <v>1532</v>
      </c>
      <c r="M476" s="2" t="s">
        <v>1533</v>
      </c>
      <c r="N476" s="2" t="s">
        <v>1998</v>
      </c>
      <c r="O476" s="2" t="s">
        <v>221</v>
      </c>
      <c r="P476" s="2" t="s">
        <v>178</v>
      </c>
      <c r="Q476" s="2" t="s">
        <v>41</v>
      </c>
      <c r="R476" s="2" t="s">
        <v>32</v>
      </c>
      <c r="S476" s="2" t="s">
        <v>33</v>
      </c>
      <c r="T476" s="2" t="s">
        <v>436</v>
      </c>
      <c r="U476" s="2" t="s">
        <v>1999</v>
      </c>
    </row>
    <row r="477" spans="1:112" ht="109.2">
      <c r="A477" s="2" t="s">
        <v>2000</v>
      </c>
      <c r="B477" s="2" t="s">
        <v>2001</v>
      </c>
      <c r="C477" s="2" t="s">
        <v>2002</v>
      </c>
      <c r="D477" s="1">
        <v>10</v>
      </c>
      <c r="E477" s="2" t="s">
        <v>61</v>
      </c>
      <c r="F477" s="2" t="s">
        <v>2003</v>
      </c>
      <c r="G477" s="2" t="s">
        <v>1200</v>
      </c>
      <c r="H477" s="2" t="s">
        <v>683</v>
      </c>
      <c r="I477" s="2" t="s">
        <v>2004</v>
      </c>
      <c r="J477" s="2" t="s">
        <v>27</v>
      </c>
      <c r="K477" s="2" t="s">
        <v>1127</v>
      </c>
      <c r="L477" s="2" t="s">
        <v>2005</v>
      </c>
      <c r="M477" s="2" t="s">
        <v>2006</v>
      </c>
      <c r="N477" s="2" t="s">
        <v>2007</v>
      </c>
      <c r="O477" s="2" t="s">
        <v>2008</v>
      </c>
      <c r="P477" s="2" t="s">
        <v>1370</v>
      </c>
      <c r="Q477" s="2" t="s">
        <v>41</v>
      </c>
      <c r="R477" s="2" t="s">
        <v>32</v>
      </c>
      <c r="S477" s="2" t="s">
        <v>33</v>
      </c>
      <c r="T477" s="2" t="s">
        <v>2009</v>
      </c>
      <c r="U477" s="2" t="s">
        <v>4399</v>
      </c>
      <c r="V477" s="2" t="s">
        <v>4400</v>
      </c>
    </row>
    <row r="478" spans="1:112" ht="109.2">
      <c r="A478" s="2" t="s">
        <v>2021</v>
      </c>
      <c r="B478" s="2" t="s">
        <v>2022</v>
      </c>
      <c r="C478" s="2" t="s">
        <v>2023</v>
      </c>
      <c r="D478" s="1">
        <v>10</v>
      </c>
      <c r="E478" s="2" t="s">
        <v>61</v>
      </c>
      <c r="F478" s="2" t="s">
        <v>2003</v>
      </c>
      <c r="G478" s="2" t="s">
        <v>1200</v>
      </c>
      <c r="H478" s="2" t="s">
        <v>683</v>
      </c>
      <c r="I478" s="2" t="s">
        <v>2004</v>
      </c>
      <c r="J478" s="2" t="s">
        <v>27</v>
      </c>
      <c r="K478" s="2" t="s">
        <v>1127</v>
      </c>
      <c r="L478" s="2" t="s">
        <v>2005</v>
      </c>
      <c r="M478" s="2" t="s">
        <v>2006</v>
      </c>
      <c r="N478" s="2" t="s">
        <v>2007</v>
      </c>
      <c r="O478" s="2" t="s">
        <v>2008</v>
      </c>
      <c r="P478" s="2" t="s">
        <v>1370</v>
      </c>
      <c r="Q478" s="2" t="s">
        <v>200</v>
      </c>
      <c r="R478" s="2" t="s">
        <v>32</v>
      </c>
      <c r="S478" s="2" t="s">
        <v>33</v>
      </c>
      <c r="T478" s="2" t="s">
        <v>2009</v>
      </c>
      <c r="U478" s="2" t="s">
        <v>4399</v>
      </c>
      <c r="V478" s="2" t="s">
        <v>4400</v>
      </c>
    </row>
    <row r="479" spans="1:112" ht="109.2">
      <c r="A479" s="2" t="s">
        <v>2024</v>
      </c>
      <c r="B479" s="2" t="s">
        <v>2025</v>
      </c>
      <c r="C479" s="2" t="s">
        <v>2025</v>
      </c>
      <c r="D479" s="1">
        <v>10</v>
      </c>
      <c r="E479" s="2" t="s">
        <v>23</v>
      </c>
      <c r="F479" s="2" t="s">
        <v>2026</v>
      </c>
      <c r="G479" s="2" t="s">
        <v>1200</v>
      </c>
      <c r="H479" s="2" t="s">
        <v>683</v>
      </c>
      <c r="I479" s="2" t="s">
        <v>2004</v>
      </c>
      <c r="J479" s="2" t="s">
        <v>27</v>
      </c>
      <c r="K479" s="2" t="s">
        <v>1127</v>
      </c>
      <c r="L479" s="2" t="s">
        <v>2027</v>
      </c>
      <c r="M479" s="2" t="s">
        <v>2028</v>
      </c>
      <c r="N479" s="2" t="s">
        <v>2029</v>
      </c>
      <c r="O479" s="2" t="s">
        <v>184</v>
      </c>
      <c r="P479" s="2" t="s">
        <v>1037</v>
      </c>
      <c r="Q479" s="2" t="s">
        <v>41</v>
      </c>
      <c r="R479" s="2" t="s">
        <v>32</v>
      </c>
      <c r="S479" s="2" t="s">
        <v>33</v>
      </c>
      <c r="T479" s="2" t="s">
        <v>2030</v>
      </c>
      <c r="U479" s="2" t="s">
        <v>2031</v>
      </c>
    </row>
    <row r="480" spans="1:112" ht="109.2">
      <c r="A480" s="2" t="s">
        <v>2032</v>
      </c>
      <c r="B480" s="2" t="s">
        <v>2033</v>
      </c>
      <c r="C480" s="2" t="s">
        <v>2033</v>
      </c>
      <c r="D480" s="1">
        <v>10</v>
      </c>
      <c r="E480" s="2" t="s">
        <v>23</v>
      </c>
      <c r="F480" s="2" t="s">
        <v>2026</v>
      </c>
      <c r="G480" s="2" t="s">
        <v>1200</v>
      </c>
      <c r="H480" s="2" t="s">
        <v>683</v>
      </c>
      <c r="I480" s="2" t="s">
        <v>2004</v>
      </c>
      <c r="J480" s="2" t="s">
        <v>27</v>
      </c>
      <c r="K480" s="2" t="s">
        <v>1127</v>
      </c>
      <c r="L480" s="2" t="s">
        <v>2027</v>
      </c>
      <c r="M480" s="2" t="s">
        <v>2028</v>
      </c>
      <c r="N480" s="2" t="s">
        <v>2029</v>
      </c>
      <c r="O480" s="2" t="s">
        <v>184</v>
      </c>
      <c r="P480" s="2" t="s">
        <v>1037</v>
      </c>
      <c r="Q480" s="2" t="s">
        <v>200</v>
      </c>
      <c r="R480" s="2" t="s">
        <v>32</v>
      </c>
      <c r="S480" s="2" t="s">
        <v>33</v>
      </c>
      <c r="T480" s="2" t="s">
        <v>2030</v>
      </c>
      <c r="U480" s="2" t="s">
        <v>2031</v>
      </c>
    </row>
    <row r="481" spans="1:112" ht="109.2">
      <c r="A481" s="2" t="s">
        <v>2034</v>
      </c>
      <c r="B481" s="2" t="s">
        <v>2035</v>
      </c>
      <c r="C481" s="2" t="s">
        <v>2035</v>
      </c>
      <c r="D481" s="1">
        <v>10</v>
      </c>
      <c r="E481" s="2" t="s">
        <v>23</v>
      </c>
      <c r="F481" s="2" t="s">
        <v>2026</v>
      </c>
      <c r="G481" s="2" t="s">
        <v>1200</v>
      </c>
      <c r="H481" s="2" t="s">
        <v>683</v>
      </c>
      <c r="I481" s="2" t="s">
        <v>2004</v>
      </c>
      <c r="J481" s="2" t="s">
        <v>27</v>
      </c>
      <c r="K481" s="2" t="s">
        <v>1127</v>
      </c>
      <c r="L481" s="2" t="s">
        <v>2027</v>
      </c>
      <c r="M481" s="2" t="s">
        <v>2028</v>
      </c>
      <c r="N481" s="2" t="s">
        <v>2036</v>
      </c>
      <c r="O481" s="2" t="s">
        <v>184</v>
      </c>
      <c r="P481" s="2" t="s">
        <v>2037</v>
      </c>
      <c r="Q481" s="2" t="s">
        <v>41</v>
      </c>
      <c r="R481" s="2" t="s">
        <v>32</v>
      </c>
      <c r="S481" s="2" t="s">
        <v>33</v>
      </c>
      <c r="T481" s="2" t="s">
        <v>2038</v>
      </c>
      <c r="U481" s="2" t="s">
        <v>2039</v>
      </c>
    </row>
    <row r="482" spans="1:112" ht="124.8">
      <c r="A482" s="2" t="s">
        <v>2040</v>
      </c>
      <c r="B482" s="2" t="s">
        <v>2041</v>
      </c>
      <c r="C482" s="2" t="s">
        <v>2042</v>
      </c>
      <c r="D482" s="1">
        <v>10</v>
      </c>
      <c r="E482" s="2" t="s">
        <v>23</v>
      </c>
      <c r="G482" s="2" t="s">
        <v>1200</v>
      </c>
      <c r="H482" s="2" t="s">
        <v>372</v>
      </c>
      <c r="I482" s="2" t="s">
        <v>2043</v>
      </c>
      <c r="J482" s="2" t="s">
        <v>27</v>
      </c>
      <c r="K482" s="2" t="s">
        <v>64</v>
      </c>
      <c r="L482" s="2" t="s">
        <v>497</v>
      </c>
      <c r="M482" s="2" t="s">
        <v>498</v>
      </c>
      <c r="N482" s="2" t="s">
        <v>1258</v>
      </c>
      <c r="O482" s="2" t="s">
        <v>184</v>
      </c>
      <c r="P482" s="2" t="s">
        <v>916</v>
      </c>
      <c r="Q482" s="2" t="s">
        <v>41</v>
      </c>
      <c r="R482" s="2" t="s">
        <v>32</v>
      </c>
      <c r="S482" s="2" t="s">
        <v>33</v>
      </c>
      <c r="T482" s="2" t="s">
        <v>1259</v>
      </c>
      <c r="U482" s="2" t="s">
        <v>4057</v>
      </c>
      <c r="V482" s="2" t="s">
        <v>4058</v>
      </c>
      <c r="W482" s="2" t="s">
        <v>4059</v>
      </c>
    </row>
    <row r="483" spans="1:112" ht="124.8">
      <c r="A483" s="2" t="s">
        <v>2044</v>
      </c>
      <c r="B483" s="2" t="s">
        <v>2045</v>
      </c>
      <c r="C483" s="2" t="s">
        <v>2046</v>
      </c>
      <c r="D483" s="1">
        <v>10</v>
      </c>
      <c r="E483" s="2" t="s">
        <v>23</v>
      </c>
      <c r="G483" s="2" t="s">
        <v>1200</v>
      </c>
      <c r="H483" s="2" t="s">
        <v>372</v>
      </c>
      <c r="I483" s="2" t="s">
        <v>2043</v>
      </c>
      <c r="J483" s="2" t="s">
        <v>27</v>
      </c>
      <c r="K483" s="2" t="s">
        <v>64</v>
      </c>
      <c r="L483" s="2" t="s">
        <v>497</v>
      </c>
      <c r="M483" s="2" t="s">
        <v>498</v>
      </c>
      <c r="N483" s="2" t="s">
        <v>1258</v>
      </c>
      <c r="O483" s="2" t="s">
        <v>184</v>
      </c>
      <c r="P483" s="2" t="s">
        <v>916</v>
      </c>
      <c r="Q483" s="2" t="s">
        <v>200</v>
      </c>
      <c r="R483" s="2" t="s">
        <v>32</v>
      </c>
      <c r="S483" s="2" t="s">
        <v>33</v>
      </c>
      <c r="T483" s="2" t="s">
        <v>1259</v>
      </c>
      <c r="U483" s="2" t="s">
        <v>2047</v>
      </c>
    </row>
    <row r="484" spans="1:112" ht="109.2">
      <c r="A484" s="2" t="s">
        <v>2048</v>
      </c>
      <c r="B484" s="2" t="s">
        <v>2049</v>
      </c>
      <c r="C484" s="2" t="s">
        <v>2049</v>
      </c>
      <c r="D484" s="1">
        <v>10</v>
      </c>
      <c r="E484" s="2" t="s">
        <v>23</v>
      </c>
      <c r="F484" s="2" t="s">
        <v>1390</v>
      </c>
      <c r="G484" s="2" t="s">
        <v>1200</v>
      </c>
      <c r="H484" s="2" t="s">
        <v>667</v>
      </c>
      <c r="I484" s="2" t="s">
        <v>2004</v>
      </c>
      <c r="J484" s="2" t="s">
        <v>27</v>
      </c>
      <c r="K484" s="2" t="s">
        <v>1127</v>
      </c>
      <c r="L484" s="2" t="s">
        <v>1128</v>
      </c>
      <c r="M484" s="2" t="s">
        <v>1129</v>
      </c>
      <c r="N484" s="2" t="s">
        <v>2050</v>
      </c>
      <c r="O484" s="2" t="s">
        <v>2008</v>
      </c>
      <c r="P484" s="2" t="s">
        <v>354</v>
      </c>
      <c r="Q484" s="2" t="s">
        <v>41</v>
      </c>
      <c r="R484" s="2" t="s">
        <v>32</v>
      </c>
      <c r="S484" s="2" t="s">
        <v>33</v>
      </c>
      <c r="T484" s="2" t="s">
        <v>2051</v>
      </c>
      <c r="U484" s="2" t="s">
        <v>2052</v>
      </c>
    </row>
    <row r="485" spans="1:112" ht="109.2">
      <c r="A485" s="7" t="s">
        <v>2048</v>
      </c>
      <c r="B485" s="7" t="s">
        <v>5519</v>
      </c>
      <c r="C485" s="2" t="s">
        <v>5519</v>
      </c>
      <c r="D485" s="1">
        <v>10</v>
      </c>
      <c r="E485" s="2" t="s">
        <v>23</v>
      </c>
      <c r="F485" s="2" t="s">
        <v>1390</v>
      </c>
      <c r="G485" s="2" t="s">
        <v>1200</v>
      </c>
      <c r="H485" s="2" t="s">
        <v>667</v>
      </c>
      <c r="I485" s="2" t="s">
        <v>2004</v>
      </c>
      <c r="J485" s="14" t="s">
        <v>27</v>
      </c>
      <c r="K485" s="14" t="s">
        <v>1127</v>
      </c>
      <c r="L485" s="14" t="s">
        <v>1128</v>
      </c>
      <c r="M485" s="14" t="s">
        <v>1129</v>
      </c>
      <c r="N485" s="14" t="s">
        <v>2050</v>
      </c>
      <c r="O485" s="14" t="s">
        <v>2008</v>
      </c>
      <c r="P485" s="14" t="s">
        <v>354</v>
      </c>
      <c r="Q485" s="14" t="s">
        <v>41</v>
      </c>
      <c r="R485" s="14" t="s">
        <v>32</v>
      </c>
      <c r="S485" s="14" t="s">
        <v>33</v>
      </c>
      <c r="T485" s="14" t="s">
        <v>2051</v>
      </c>
      <c r="U485" s="14" t="s">
        <v>2052</v>
      </c>
      <c r="V485" s="14" t="s">
        <v>2052</v>
      </c>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row>
    <row r="486" spans="1:112" ht="109.2">
      <c r="A486" s="7" t="s">
        <v>5520</v>
      </c>
      <c r="B486" s="7" t="s">
        <v>5521</v>
      </c>
      <c r="C486" s="2" t="s">
        <v>5521</v>
      </c>
      <c r="D486" s="1">
        <v>10</v>
      </c>
      <c r="E486" s="2" t="s">
        <v>23</v>
      </c>
      <c r="F486" s="2" t="s">
        <v>1390</v>
      </c>
      <c r="G486" s="2" t="s">
        <v>1200</v>
      </c>
      <c r="H486" s="2" t="s">
        <v>667</v>
      </c>
      <c r="I486" s="2" t="s">
        <v>2004</v>
      </c>
      <c r="J486" s="14" t="s">
        <v>27</v>
      </c>
      <c r="K486" s="14" t="s">
        <v>1127</v>
      </c>
      <c r="L486" s="14" t="s">
        <v>1128</v>
      </c>
      <c r="M486" s="14" t="s">
        <v>1129</v>
      </c>
      <c r="N486" s="14" t="s">
        <v>5522</v>
      </c>
      <c r="O486" s="14" t="s">
        <v>184</v>
      </c>
      <c r="P486" s="14" t="s">
        <v>832</v>
      </c>
      <c r="Q486" s="14" t="s">
        <v>41</v>
      </c>
      <c r="R486" s="14" t="s">
        <v>32</v>
      </c>
      <c r="S486" s="14" t="s">
        <v>33</v>
      </c>
      <c r="T486" s="14" t="s">
        <v>5390</v>
      </c>
      <c r="U486" s="14" t="s">
        <v>5523</v>
      </c>
      <c r="V486" s="14" t="s">
        <v>5523</v>
      </c>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row>
    <row r="487" spans="1:112" ht="78">
      <c r="A487" s="7" t="s">
        <v>5634</v>
      </c>
      <c r="B487" s="7" t="s">
        <v>5635</v>
      </c>
      <c r="C487" s="2" t="s">
        <v>5635</v>
      </c>
      <c r="D487" s="5">
        <v>10</v>
      </c>
      <c r="E487" s="6" t="s">
        <v>23</v>
      </c>
      <c r="F487" s="6"/>
      <c r="G487" s="6" t="s">
        <v>1200</v>
      </c>
      <c r="H487" s="6" t="s">
        <v>495</v>
      </c>
      <c r="I487" s="6" t="s">
        <v>6067</v>
      </c>
      <c r="J487" s="14" t="s">
        <v>766</v>
      </c>
      <c r="K487" s="14" t="s">
        <v>862</v>
      </c>
      <c r="L487" s="14" t="s">
        <v>863</v>
      </c>
      <c r="M487" s="14" t="s">
        <v>864</v>
      </c>
      <c r="N487" s="14" t="s">
        <v>5636</v>
      </c>
      <c r="O487" s="14" t="s">
        <v>851</v>
      </c>
      <c r="P487" s="14" t="s">
        <v>94</v>
      </c>
      <c r="Q487" s="14" t="s">
        <v>41</v>
      </c>
      <c r="R487" s="14" t="s">
        <v>32</v>
      </c>
      <c r="S487" s="14" t="s">
        <v>33</v>
      </c>
      <c r="T487" s="14" t="s">
        <v>2057</v>
      </c>
      <c r="U487" s="14" t="s">
        <v>5637</v>
      </c>
      <c r="V487" s="14" t="s">
        <v>5637</v>
      </c>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row>
    <row r="488" spans="1:112" ht="78">
      <c r="A488" s="2" t="s">
        <v>2053</v>
      </c>
      <c r="B488" s="2" t="s">
        <v>2054</v>
      </c>
      <c r="C488" s="2" t="s">
        <v>2054</v>
      </c>
      <c r="D488" s="1">
        <v>10</v>
      </c>
      <c r="E488" s="2" t="s">
        <v>23</v>
      </c>
      <c r="G488" s="2" t="s">
        <v>1200</v>
      </c>
      <c r="H488" s="2" t="s">
        <v>373</v>
      </c>
      <c r="I488" s="2" t="s">
        <v>2055</v>
      </c>
      <c r="J488" s="2" t="s">
        <v>766</v>
      </c>
      <c r="K488" s="2" t="s">
        <v>862</v>
      </c>
      <c r="L488" s="2" t="s">
        <v>863</v>
      </c>
      <c r="M488" s="2" t="s">
        <v>864</v>
      </c>
      <c r="N488" s="2" t="s">
        <v>2056</v>
      </c>
      <c r="O488" s="2" t="s">
        <v>851</v>
      </c>
      <c r="P488" s="2" t="s">
        <v>160</v>
      </c>
      <c r="Q488" s="2" t="s">
        <v>41</v>
      </c>
      <c r="R488" s="2" t="s">
        <v>32</v>
      </c>
      <c r="S488" s="2" t="s">
        <v>33</v>
      </c>
      <c r="T488" s="2" t="s">
        <v>2057</v>
      </c>
      <c r="U488" s="2" t="s">
        <v>4401</v>
      </c>
      <c r="V488" s="2" t="s">
        <v>4402</v>
      </c>
    </row>
    <row r="489" spans="1:112" ht="78">
      <c r="A489" s="2" t="s">
        <v>2058</v>
      </c>
      <c r="B489" s="2" t="s">
        <v>2059</v>
      </c>
      <c r="C489" s="2" t="s">
        <v>2059</v>
      </c>
      <c r="D489" s="1">
        <v>10</v>
      </c>
      <c r="E489" s="2" t="s">
        <v>23</v>
      </c>
      <c r="G489" s="2" t="s">
        <v>1200</v>
      </c>
      <c r="H489" s="2" t="s">
        <v>373</v>
      </c>
      <c r="I489" s="2" t="s">
        <v>2055</v>
      </c>
      <c r="J489" s="2" t="s">
        <v>766</v>
      </c>
      <c r="K489" s="2" t="s">
        <v>862</v>
      </c>
      <c r="L489" s="2" t="s">
        <v>863</v>
      </c>
      <c r="M489" s="2" t="s">
        <v>864</v>
      </c>
      <c r="N489" s="2" t="s">
        <v>2060</v>
      </c>
      <c r="O489" s="2" t="s">
        <v>851</v>
      </c>
      <c r="P489" s="2" t="s">
        <v>230</v>
      </c>
      <c r="Q489" s="2" t="s">
        <v>41</v>
      </c>
      <c r="R489" s="2" t="s">
        <v>32</v>
      </c>
      <c r="S489" s="2" t="s">
        <v>33</v>
      </c>
      <c r="T489" s="2" t="s">
        <v>2057</v>
      </c>
      <c r="U489" s="2" t="s">
        <v>4403</v>
      </c>
      <c r="V489" s="2" t="s">
        <v>4404</v>
      </c>
    </row>
    <row r="490" spans="1:112" ht="78">
      <c r="A490" s="7" t="s">
        <v>5638</v>
      </c>
      <c r="B490" s="7" t="s">
        <v>5639</v>
      </c>
      <c r="C490" s="2" t="s">
        <v>5639</v>
      </c>
      <c r="D490" s="5">
        <v>10</v>
      </c>
      <c r="E490" s="6" t="s">
        <v>23</v>
      </c>
      <c r="F490" s="6"/>
      <c r="G490" s="6" t="s">
        <v>1200</v>
      </c>
      <c r="H490" s="6" t="s">
        <v>495</v>
      </c>
      <c r="I490" s="6" t="s">
        <v>6067</v>
      </c>
      <c r="J490" s="14" t="s">
        <v>766</v>
      </c>
      <c r="K490" s="14" t="s">
        <v>862</v>
      </c>
      <c r="L490" s="14" t="s">
        <v>863</v>
      </c>
      <c r="M490" s="14" t="s">
        <v>864</v>
      </c>
      <c r="N490" s="14" t="s">
        <v>5640</v>
      </c>
      <c r="O490" s="14" t="s">
        <v>851</v>
      </c>
      <c r="P490" s="14" t="s">
        <v>108</v>
      </c>
      <c r="Q490" s="14" t="s">
        <v>41</v>
      </c>
      <c r="R490" s="14" t="s">
        <v>32</v>
      </c>
      <c r="S490" s="14" t="s">
        <v>33</v>
      </c>
      <c r="T490" s="14" t="s">
        <v>2057</v>
      </c>
      <c r="U490" s="14" t="s">
        <v>5641</v>
      </c>
      <c r="V490" s="14" t="s">
        <v>5641</v>
      </c>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row>
    <row r="491" spans="1:112" ht="62.4">
      <c r="A491" s="7" t="s">
        <v>5681</v>
      </c>
      <c r="B491" s="7" t="s">
        <v>5682</v>
      </c>
      <c r="C491" s="2" t="s">
        <v>5682</v>
      </c>
      <c r="D491" s="5">
        <v>10</v>
      </c>
      <c r="E491" s="2" t="s">
        <v>61</v>
      </c>
      <c r="F491" s="6" t="s">
        <v>6068</v>
      </c>
      <c r="G491" s="2" t="s">
        <v>1200</v>
      </c>
      <c r="H491" s="2" t="s">
        <v>667</v>
      </c>
      <c r="I491" s="2" t="s">
        <v>2064</v>
      </c>
      <c r="J491" s="14" t="s">
        <v>472</v>
      </c>
      <c r="K491" s="14" t="s">
        <v>473</v>
      </c>
      <c r="L491" s="14" t="s">
        <v>685</v>
      </c>
      <c r="M491" s="14" t="s">
        <v>5683</v>
      </c>
      <c r="N491" s="14" t="s">
        <v>5684</v>
      </c>
      <c r="O491" s="14" t="s">
        <v>2504</v>
      </c>
      <c r="P491" s="14" t="s">
        <v>93</v>
      </c>
      <c r="Q491" s="14" t="s">
        <v>41</v>
      </c>
      <c r="R491" s="14" t="s">
        <v>32</v>
      </c>
      <c r="S491" s="14" t="s">
        <v>33</v>
      </c>
      <c r="T491" s="14" t="s">
        <v>5685</v>
      </c>
      <c r="U491" s="14" t="s">
        <v>5686</v>
      </c>
      <c r="V491" s="14" t="s">
        <v>5686</v>
      </c>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row>
    <row r="492" spans="1:112" ht="62.4">
      <c r="A492" s="7" t="s">
        <v>5687</v>
      </c>
      <c r="B492" s="7" t="s">
        <v>5688</v>
      </c>
      <c r="C492" s="2" t="s">
        <v>5688</v>
      </c>
      <c r="D492" s="5">
        <v>10</v>
      </c>
      <c r="E492" s="2" t="s">
        <v>61</v>
      </c>
      <c r="F492" s="6" t="s">
        <v>6068</v>
      </c>
      <c r="G492" s="2" t="s">
        <v>1200</v>
      </c>
      <c r="H492" s="2" t="s">
        <v>667</v>
      </c>
      <c r="I492" s="2" t="s">
        <v>2064</v>
      </c>
      <c r="J492" s="14" t="s">
        <v>472</v>
      </c>
      <c r="K492" s="14" t="s">
        <v>473</v>
      </c>
      <c r="L492" s="14" t="s">
        <v>685</v>
      </c>
      <c r="M492" s="14" t="s">
        <v>5683</v>
      </c>
      <c r="N492" s="14" t="s">
        <v>5689</v>
      </c>
      <c r="O492" s="14" t="s">
        <v>2681</v>
      </c>
      <c r="P492" s="14" t="s">
        <v>40</v>
      </c>
      <c r="Q492" s="14" t="s">
        <v>41</v>
      </c>
      <c r="R492" s="14" t="s">
        <v>32</v>
      </c>
      <c r="S492" s="14" t="s">
        <v>33</v>
      </c>
      <c r="T492" s="14" t="s">
        <v>5690</v>
      </c>
      <c r="U492" s="14" t="s">
        <v>5691</v>
      </c>
      <c r="V492" s="14" t="s">
        <v>5691</v>
      </c>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row>
    <row r="493" spans="1:112" ht="62.4">
      <c r="A493" s="2" t="s">
        <v>2061</v>
      </c>
      <c r="B493" s="2" t="s">
        <v>2062</v>
      </c>
      <c r="C493" s="2" t="s">
        <v>2062</v>
      </c>
      <c r="D493" s="1">
        <v>10</v>
      </c>
      <c r="E493" s="2" t="s">
        <v>61</v>
      </c>
      <c r="F493" s="2" t="s">
        <v>2063</v>
      </c>
      <c r="G493" s="2" t="s">
        <v>1200</v>
      </c>
      <c r="H493" s="2" t="s">
        <v>667</v>
      </c>
      <c r="I493" s="2" t="s">
        <v>2064</v>
      </c>
      <c r="J493" s="2" t="s">
        <v>472</v>
      </c>
      <c r="K493" s="2" t="s">
        <v>473</v>
      </c>
      <c r="L493" s="2" t="s">
        <v>685</v>
      </c>
      <c r="M493" s="2">
        <v>95</v>
      </c>
      <c r="N493" s="2" t="s">
        <v>2065</v>
      </c>
      <c r="O493" s="2">
        <v>95</v>
      </c>
      <c r="P493" s="2">
        <v>61</v>
      </c>
      <c r="Q493" s="2">
        <v>0</v>
      </c>
      <c r="R493" s="2" t="s">
        <v>32</v>
      </c>
      <c r="S493" s="2" t="s">
        <v>33</v>
      </c>
      <c r="T493" s="2" t="s">
        <v>2066</v>
      </c>
      <c r="U493" s="2" t="s">
        <v>4405</v>
      </c>
      <c r="V493" s="2" t="s">
        <v>4406</v>
      </c>
      <c r="W493" s="2" t="s">
        <v>4407</v>
      </c>
    </row>
    <row r="494" spans="1:112" ht="78">
      <c r="A494" s="2" t="s">
        <v>2067</v>
      </c>
      <c r="B494" s="2" t="s">
        <v>2068</v>
      </c>
      <c r="C494" s="2" t="s">
        <v>2068</v>
      </c>
      <c r="D494" s="1">
        <v>10</v>
      </c>
      <c r="E494" s="2" t="s">
        <v>23</v>
      </c>
      <c r="G494" s="2" t="s">
        <v>1200</v>
      </c>
      <c r="H494" s="2" t="s">
        <v>541</v>
      </c>
      <c r="I494" s="2" t="s">
        <v>2069</v>
      </c>
      <c r="J494" s="2" t="s">
        <v>472</v>
      </c>
      <c r="K494" s="2" t="s">
        <v>473</v>
      </c>
      <c r="L494" s="2" t="s">
        <v>1268</v>
      </c>
      <c r="M494" s="2">
        <v>99</v>
      </c>
      <c r="N494" s="2" t="s">
        <v>2070</v>
      </c>
      <c r="O494" s="2">
        <v>82</v>
      </c>
      <c r="P494" s="2">
        <v>2</v>
      </c>
      <c r="Q494" s="2">
        <v>2</v>
      </c>
      <c r="R494" s="2" t="s">
        <v>32</v>
      </c>
      <c r="S494" s="2" t="s">
        <v>33</v>
      </c>
      <c r="T494" s="2" t="s">
        <v>2071</v>
      </c>
      <c r="U494" s="2" t="s">
        <v>4408</v>
      </c>
      <c r="V494" s="2" t="s">
        <v>4409</v>
      </c>
      <c r="W494" s="2" t="s">
        <v>4410</v>
      </c>
      <c r="X494" s="2" t="s">
        <v>4411</v>
      </c>
      <c r="Y494" s="2" t="s">
        <v>4412</v>
      </c>
      <c r="Z494" s="2" t="s">
        <v>4413</v>
      </c>
      <c r="AA494" s="2" t="s">
        <v>4414</v>
      </c>
      <c r="AB494" s="2" t="s">
        <v>4415</v>
      </c>
      <c r="AC494" s="2" t="s">
        <v>4416</v>
      </c>
      <c r="AD494" s="2" t="s">
        <v>4417</v>
      </c>
      <c r="AE494" s="2" t="s">
        <v>4418</v>
      </c>
      <c r="AF494" s="2" t="s">
        <v>4419</v>
      </c>
      <c r="AG494" s="2" t="s">
        <v>4420</v>
      </c>
      <c r="AH494" s="2" t="s">
        <v>4421</v>
      </c>
      <c r="AI494" s="2" t="s">
        <v>4422</v>
      </c>
      <c r="AJ494" s="2" t="s">
        <v>4423</v>
      </c>
      <c r="AK494" s="2" t="s">
        <v>4424</v>
      </c>
      <c r="AL494" s="2" t="s">
        <v>4425</v>
      </c>
    </row>
    <row r="495" spans="1:112" ht="78">
      <c r="A495" s="7" t="s">
        <v>5708</v>
      </c>
      <c r="B495" s="7" t="s">
        <v>5709</v>
      </c>
      <c r="C495" s="2" t="s">
        <v>5709</v>
      </c>
      <c r="D495" s="1">
        <v>10</v>
      </c>
      <c r="E495" s="2" t="s">
        <v>23</v>
      </c>
      <c r="G495" s="2" t="s">
        <v>1200</v>
      </c>
      <c r="H495" s="2" t="s">
        <v>541</v>
      </c>
      <c r="I495" s="2" t="s">
        <v>2086</v>
      </c>
      <c r="J495" s="14" t="s">
        <v>472</v>
      </c>
      <c r="K495" s="14" t="s">
        <v>473</v>
      </c>
      <c r="L495" s="14" t="s">
        <v>1268</v>
      </c>
      <c r="M495" s="14" t="s">
        <v>1100</v>
      </c>
      <c r="N495" s="14" t="s">
        <v>5710</v>
      </c>
      <c r="O495" s="14" t="s">
        <v>2382</v>
      </c>
      <c r="P495" s="14" t="s">
        <v>52</v>
      </c>
      <c r="Q495" s="14" t="s">
        <v>41</v>
      </c>
      <c r="R495" s="14" t="s">
        <v>32</v>
      </c>
      <c r="S495" s="14" t="s">
        <v>33</v>
      </c>
      <c r="T495" s="14" t="s">
        <v>5711</v>
      </c>
      <c r="U495" s="14" t="s">
        <v>5712</v>
      </c>
      <c r="V495" s="14" t="s">
        <v>5712</v>
      </c>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row>
    <row r="496" spans="1:112" ht="62.4">
      <c r="A496" s="2" t="s">
        <v>2072</v>
      </c>
      <c r="B496" s="2" t="s">
        <v>2073</v>
      </c>
      <c r="C496" s="2" t="s">
        <v>2073</v>
      </c>
      <c r="D496" s="1">
        <v>10</v>
      </c>
      <c r="E496" s="2" t="s">
        <v>61</v>
      </c>
      <c r="F496" s="2" t="s">
        <v>2063</v>
      </c>
      <c r="G496" s="2" t="s">
        <v>1200</v>
      </c>
      <c r="H496" s="2" t="s">
        <v>667</v>
      </c>
      <c r="I496" s="2" t="s">
        <v>2064</v>
      </c>
      <c r="J496" s="2" t="s">
        <v>472</v>
      </c>
      <c r="K496" s="2" t="s">
        <v>473</v>
      </c>
      <c r="L496" s="2" t="s">
        <v>1268</v>
      </c>
      <c r="M496" s="2">
        <v>99</v>
      </c>
      <c r="N496" s="2" t="s">
        <v>2074</v>
      </c>
      <c r="O496" s="2">
        <v>85</v>
      </c>
      <c r="P496" s="2">
        <v>4</v>
      </c>
      <c r="Q496" s="2">
        <v>0</v>
      </c>
      <c r="R496" s="2" t="s">
        <v>32</v>
      </c>
      <c r="S496" s="2" t="s">
        <v>33</v>
      </c>
      <c r="T496" s="2" t="s">
        <v>2075</v>
      </c>
      <c r="U496" s="2" t="s">
        <v>4426</v>
      </c>
      <c r="V496" s="2" t="s">
        <v>4427</v>
      </c>
      <c r="W496" s="2" t="s">
        <v>4428</v>
      </c>
      <c r="X496" s="2" t="s">
        <v>4429</v>
      </c>
      <c r="Y496" s="2" t="s">
        <v>4430</v>
      </c>
    </row>
    <row r="497" spans="1:112" ht="46.8">
      <c r="A497" s="2" t="s">
        <v>2076</v>
      </c>
      <c r="B497" s="2" t="s">
        <v>2077</v>
      </c>
      <c r="C497" s="2" t="s">
        <v>2077</v>
      </c>
      <c r="D497" s="1">
        <v>10</v>
      </c>
      <c r="E497" s="2" t="s">
        <v>61</v>
      </c>
      <c r="F497" s="2" t="s">
        <v>2078</v>
      </c>
      <c r="H497" s="2" t="s">
        <v>2079</v>
      </c>
      <c r="I497" s="2" t="s">
        <v>2080</v>
      </c>
      <c r="J497" s="2" t="s">
        <v>472</v>
      </c>
      <c r="K497" s="2" t="s">
        <v>473</v>
      </c>
      <c r="L497" s="2" t="s">
        <v>1268</v>
      </c>
      <c r="M497" s="2">
        <v>99</v>
      </c>
      <c r="N497" s="2" t="s">
        <v>2081</v>
      </c>
      <c r="O497" s="2">
        <v>98</v>
      </c>
      <c r="P497" s="2">
        <v>33</v>
      </c>
      <c r="Q497" s="2">
        <v>0</v>
      </c>
      <c r="R497" s="2" t="s">
        <v>32</v>
      </c>
      <c r="S497" s="2" t="s">
        <v>33</v>
      </c>
      <c r="T497" s="2" t="s">
        <v>2082</v>
      </c>
      <c r="U497" s="2" t="s">
        <v>2083</v>
      </c>
    </row>
    <row r="498" spans="1:112" ht="78">
      <c r="A498" s="2" t="s">
        <v>2084</v>
      </c>
      <c r="B498" s="2" t="s">
        <v>2085</v>
      </c>
      <c r="C498" s="2" t="s">
        <v>2085</v>
      </c>
      <c r="D498" s="1">
        <v>10</v>
      </c>
      <c r="E498" s="2" t="s">
        <v>23</v>
      </c>
      <c r="G498" s="2" t="s">
        <v>1200</v>
      </c>
      <c r="H498" s="2" t="s">
        <v>541</v>
      </c>
      <c r="I498" s="2" t="s">
        <v>2086</v>
      </c>
      <c r="J498" s="2" t="s">
        <v>472</v>
      </c>
      <c r="K498" s="2" t="s">
        <v>473</v>
      </c>
      <c r="L498" s="2" t="s">
        <v>1268</v>
      </c>
      <c r="M498" s="2">
        <v>99</v>
      </c>
      <c r="N498" s="2" t="s">
        <v>2087</v>
      </c>
      <c r="O498" s="2">
        <v>99</v>
      </c>
      <c r="P498" s="2">
        <v>23</v>
      </c>
      <c r="Q498" s="2">
        <v>0</v>
      </c>
      <c r="R498" s="2" t="s">
        <v>32</v>
      </c>
      <c r="S498" s="2" t="s">
        <v>33</v>
      </c>
      <c r="T498" s="2" t="s">
        <v>2088</v>
      </c>
      <c r="U498" s="2" t="s">
        <v>4431</v>
      </c>
      <c r="V498" s="2" t="s">
        <v>4432</v>
      </c>
      <c r="W498" s="2" t="s">
        <v>4433</v>
      </c>
      <c r="X498" s="2" t="s">
        <v>4434</v>
      </c>
      <c r="Y498" s="2" t="s">
        <v>4435</v>
      </c>
      <c r="Z498" s="2" t="s">
        <v>4436</v>
      </c>
      <c r="AA498" s="2" t="s">
        <v>4437</v>
      </c>
      <c r="AB498" s="2" t="s">
        <v>4438</v>
      </c>
      <c r="AC498" s="2" t="s">
        <v>4439</v>
      </c>
      <c r="AD498" s="2" t="s">
        <v>4440</v>
      </c>
      <c r="AE498" s="2" t="s">
        <v>4441</v>
      </c>
      <c r="AF498" s="2" t="s">
        <v>4442</v>
      </c>
      <c r="AG498" s="2" t="s">
        <v>4443</v>
      </c>
      <c r="AH498" s="2" t="s">
        <v>4444</v>
      </c>
      <c r="AI498" s="2" t="s">
        <v>4445</v>
      </c>
      <c r="AJ498" s="2" t="s">
        <v>4446</v>
      </c>
      <c r="AK498" s="2" t="s">
        <v>4447</v>
      </c>
      <c r="AL498" s="2" t="s">
        <v>4448</v>
      </c>
      <c r="AM498" s="2" t="s">
        <v>4449</v>
      </c>
      <c r="AN498" s="2" t="s">
        <v>4450</v>
      </c>
      <c r="AO498" s="2" t="s">
        <v>4451</v>
      </c>
      <c r="AP498" s="2" t="s">
        <v>4452</v>
      </c>
      <c r="AQ498" s="2" t="s">
        <v>4453</v>
      </c>
      <c r="AR498" s="2" t="s">
        <v>4454</v>
      </c>
      <c r="AS498" s="2" t="s">
        <v>4455</v>
      </c>
      <c r="AT498" s="2" t="s">
        <v>4456</v>
      </c>
      <c r="AU498" s="2" t="s">
        <v>4457</v>
      </c>
      <c r="AV498" s="2" t="s">
        <v>4458</v>
      </c>
      <c r="AW498" s="2" t="s">
        <v>4459</v>
      </c>
      <c r="AX498" s="2" t="s">
        <v>4460</v>
      </c>
      <c r="AY498" s="2" t="s">
        <v>4461</v>
      </c>
      <c r="AZ498" s="2" t="s">
        <v>4462</v>
      </c>
      <c r="BA498" s="2" t="s">
        <v>4463</v>
      </c>
      <c r="BB498" s="2" t="s">
        <v>4464</v>
      </c>
      <c r="BC498" s="2" t="s">
        <v>2010</v>
      </c>
      <c r="BD498" s="2" t="s">
        <v>2011</v>
      </c>
      <c r="BE498" s="2" t="s">
        <v>2012</v>
      </c>
      <c r="BF498" s="2" t="s">
        <v>2013</v>
      </c>
      <c r="BG498" s="2" t="s">
        <v>2014</v>
      </c>
      <c r="BH498" s="2" t="s">
        <v>2015</v>
      </c>
      <c r="BI498" s="2" t="s">
        <v>2016</v>
      </c>
      <c r="BJ498" s="2" t="s">
        <v>2017</v>
      </c>
      <c r="BK498" s="2" t="s">
        <v>2018</v>
      </c>
      <c r="BL498" s="2" t="s">
        <v>2019</v>
      </c>
      <c r="BM498" s="2" t="s">
        <v>2020</v>
      </c>
    </row>
    <row r="499" spans="1:112" ht="78">
      <c r="A499" s="2" t="s">
        <v>2089</v>
      </c>
      <c r="B499" s="2" t="s">
        <v>2090</v>
      </c>
      <c r="C499" s="2" t="s">
        <v>2090</v>
      </c>
      <c r="D499" s="1">
        <v>10</v>
      </c>
      <c r="E499" s="2" t="s">
        <v>23</v>
      </c>
      <c r="G499" s="2" t="s">
        <v>1200</v>
      </c>
      <c r="H499" s="2" t="s">
        <v>541</v>
      </c>
      <c r="I499" s="2" t="s">
        <v>2086</v>
      </c>
      <c r="J499" s="2" t="s">
        <v>472</v>
      </c>
      <c r="K499" s="2" t="s">
        <v>473</v>
      </c>
      <c r="L499" s="2" t="s">
        <v>1268</v>
      </c>
      <c r="M499" s="2">
        <v>99</v>
      </c>
      <c r="N499" s="2" t="s">
        <v>2087</v>
      </c>
      <c r="O499" s="2">
        <v>99</v>
      </c>
      <c r="P499" s="2">
        <v>23</v>
      </c>
      <c r="Q499" s="2" t="s">
        <v>200</v>
      </c>
      <c r="R499" s="2" t="s">
        <v>32</v>
      </c>
      <c r="S499" s="2" t="s">
        <v>33</v>
      </c>
      <c r="T499" s="2" t="s">
        <v>2088</v>
      </c>
      <c r="U499" s="2" t="s">
        <v>4431</v>
      </c>
      <c r="V499" s="2" t="s">
        <v>4432</v>
      </c>
      <c r="W499" s="2" t="s">
        <v>4433</v>
      </c>
      <c r="X499" s="2" t="s">
        <v>4434</v>
      </c>
      <c r="Y499" s="2" t="s">
        <v>4435</v>
      </c>
      <c r="Z499" s="2" t="s">
        <v>4436</v>
      </c>
      <c r="AA499" s="2" t="s">
        <v>4437</v>
      </c>
      <c r="AB499" s="2" t="s">
        <v>4438</v>
      </c>
      <c r="AC499" s="2" t="s">
        <v>4439</v>
      </c>
      <c r="AD499" s="2" t="s">
        <v>4440</v>
      </c>
      <c r="AE499" s="2" t="s">
        <v>4441</v>
      </c>
      <c r="AF499" s="2" t="s">
        <v>4442</v>
      </c>
      <c r="AG499" s="2" t="s">
        <v>4443</v>
      </c>
      <c r="AH499" s="2" t="s">
        <v>4444</v>
      </c>
      <c r="AI499" s="2" t="s">
        <v>4445</v>
      </c>
      <c r="AJ499" s="2" t="s">
        <v>4446</v>
      </c>
      <c r="AK499" s="2" t="s">
        <v>4447</v>
      </c>
      <c r="AL499" s="2" t="s">
        <v>4448</v>
      </c>
      <c r="AM499" s="2" t="s">
        <v>4449</v>
      </c>
      <c r="AN499" s="2" t="s">
        <v>4450</v>
      </c>
      <c r="AO499" s="2" t="s">
        <v>4451</v>
      </c>
      <c r="AP499" s="2" t="s">
        <v>4452</v>
      </c>
      <c r="AQ499" s="2" t="s">
        <v>4453</v>
      </c>
      <c r="AR499" s="2" t="s">
        <v>4454</v>
      </c>
      <c r="AS499" s="2" t="s">
        <v>4455</v>
      </c>
      <c r="AT499" s="2" t="s">
        <v>4456</v>
      </c>
      <c r="AU499" s="2" t="s">
        <v>4457</v>
      </c>
      <c r="AV499" s="2" t="s">
        <v>4458</v>
      </c>
      <c r="AW499" s="2" t="s">
        <v>4459</v>
      </c>
      <c r="AX499" s="2" t="s">
        <v>4460</v>
      </c>
      <c r="AY499" s="2" t="s">
        <v>4461</v>
      </c>
      <c r="AZ499" s="2" t="s">
        <v>4462</v>
      </c>
      <c r="BA499" s="2" t="s">
        <v>4463</v>
      </c>
      <c r="BB499" s="2" t="s">
        <v>4464</v>
      </c>
      <c r="BC499" s="2" t="s">
        <v>2010</v>
      </c>
      <c r="BD499" s="2" t="s">
        <v>2011</v>
      </c>
      <c r="BE499" s="2" t="s">
        <v>2012</v>
      </c>
      <c r="BF499" s="2" t="s">
        <v>2013</v>
      </c>
      <c r="BG499" s="2" t="s">
        <v>2014</v>
      </c>
      <c r="BH499" s="2" t="s">
        <v>2015</v>
      </c>
      <c r="BI499" s="2" t="s">
        <v>2016</v>
      </c>
      <c r="BJ499" s="2" t="s">
        <v>2017</v>
      </c>
      <c r="BK499" s="2" t="s">
        <v>2018</v>
      </c>
      <c r="BL499" s="2" t="s">
        <v>2019</v>
      </c>
      <c r="BM499" s="2" t="s">
        <v>2020</v>
      </c>
    </row>
    <row r="500" spans="1:112" ht="62.4">
      <c r="A500" s="7" t="s">
        <v>5740</v>
      </c>
      <c r="B500" s="7" t="s">
        <v>5741</v>
      </c>
      <c r="C500" s="2" t="s">
        <v>5741</v>
      </c>
      <c r="D500" s="5">
        <v>10</v>
      </c>
      <c r="E500" s="6" t="s">
        <v>23</v>
      </c>
      <c r="F500" s="6"/>
      <c r="G500" s="6" t="s">
        <v>1200</v>
      </c>
      <c r="H500" s="6" t="s">
        <v>667</v>
      </c>
      <c r="I500" s="6" t="s">
        <v>1329</v>
      </c>
      <c r="J500" s="14" t="s">
        <v>472</v>
      </c>
      <c r="K500" s="14" t="s">
        <v>473</v>
      </c>
      <c r="L500" s="14" t="s">
        <v>1268</v>
      </c>
      <c r="M500" s="14" t="s">
        <v>1100</v>
      </c>
      <c r="N500" s="14" t="s">
        <v>5742</v>
      </c>
      <c r="O500" s="14" t="s">
        <v>1100</v>
      </c>
      <c r="P500" s="14" t="s">
        <v>93</v>
      </c>
      <c r="Q500" s="14" t="s">
        <v>41</v>
      </c>
      <c r="R500" s="14" t="s">
        <v>32</v>
      </c>
      <c r="S500" s="14" t="s">
        <v>33</v>
      </c>
      <c r="T500" s="14" t="s">
        <v>5743</v>
      </c>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row>
    <row r="501" spans="1:112" ht="62.4">
      <c r="A501" s="2" t="s">
        <v>2091</v>
      </c>
      <c r="B501" s="2" t="s">
        <v>2092</v>
      </c>
      <c r="C501" s="2" t="s">
        <v>2092</v>
      </c>
      <c r="D501" s="1">
        <v>10</v>
      </c>
      <c r="E501" s="2" t="s">
        <v>61</v>
      </c>
      <c r="F501" s="2" t="s">
        <v>2093</v>
      </c>
      <c r="G501" s="2" t="s">
        <v>1200</v>
      </c>
      <c r="J501" s="2" t="s">
        <v>472</v>
      </c>
      <c r="K501" s="2" t="s">
        <v>473</v>
      </c>
      <c r="L501" s="2" t="s">
        <v>1268</v>
      </c>
      <c r="M501" s="2">
        <v>99</v>
      </c>
      <c r="N501" s="2" t="s">
        <v>1099</v>
      </c>
      <c r="O501" s="2">
        <v>99</v>
      </c>
      <c r="P501" s="2">
        <v>99</v>
      </c>
      <c r="Q501" s="2">
        <v>18</v>
      </c>
      <c r="R501" s="2" t="s">
        <v>32</v>
      </c>
      <c r="S501" s="2" t="s">
        <v>33</v>
      </c>
      <c r="T501" s="2" t="s">
        <v>2094</v>
      </c>
      <c r="U501" s="2" t="s">
        <v>293</v>
      </c>
    </row>
    <row r="502" spans="1:112" ht="187.2">
      <c r="A502" s="2" t="s">
        <v>2095</v>
      </c>
      <c r="B502" s="2" t="s">
        <v>2096</v>
      </c>
      <c r="C502" s="2" t="s">
        <v>2096</v>
      </c>
      <c r="D502" s="1">
        <v>10</v>
      </c>
      <c r="E502" s="2" t="s">
        <v>23</v>
      </c>
      <c r="G502" s="2" t="s">
        <v>1200</v>
      </c>
      <c r="H502" s="2" t="s">
        <v>683</v>
      </c>
      <c r="I502" s="2" t="s">
        <v>2097</v>
      </c>
      <c r="J502" s="2" t="s">
        <v>648</v>
      </c>
      <c r="K502" s="2" t="s">
        <v>2098</v>
      </c>
      <c r="L502" s="2" t="s">
        <v>2098</v>
      </c>
      <c r="M502" s="2" t="s">
        <v>2099</v>
      </c>
      <c r="N502" s="2" t="s">
        <v>2100</v>
      </c>
      <c r="O502" s="2">
        <v>66</v>
      </c>
      <c r="P502" s="2">
        <v>91</v>
      </c>
      <c r="Q502" s="2">
        <v>0</v>
      </c>
      <c r="R502" s="2" t="s">
        <v>32</v>
      </c>
      <c r="S502" s="2" t="s">
        <v>33</v>
      </c>
      <c r="T502" s="2" t="s">
        <v>2101</v>
      </c>
      <c r="U502" s="2" t="s">
        <v>2102</v>
      </c>
    </row>
    <row r="503" spans="1:112" ht="187.2">
      <c r="A503" s="2" t="s">
        <v>2103</v>
      </c>
      <c r="B503" s="2" t="s">
        <v>2104</v>
      </c>
      <c r="C503" s="2" t="s">
        <v>2104</v>
      </c>
      <c r="D503" s="1">
        <v>10</v>
      </c>
      <c r="E503" s="2" t="s">
        <v>23</v>
      </c>
      <c r="G503" s="2" t="s">
        <v>1200</v>
      </c>
      <c r="H503" s="2" t="s">
        <v>683</v>
      </c>
      <c r="I503" s="2" t="s">
        <v>2097</v>
      </c>
      <c r="J503" s="2" t="s">
        <v>648</v>
      </c>
      <c r="K503" s="2" t="s">
        <v>2098</v>
      </c>
      <c r="L503" s="2" t="s">
        <v>2098</v>
      </c>
      <c r="M503" s="2" t="s">
        <v>2099</v>
      </c>
      <c r="N503" s="2" t="s">
        <v>2100</v>
      </c>
      <c r="O503" s="2">
        <v>66</v>
      </c>
      <c r="P503" s="2">
        <v>91</v>
      </c>
      <c r="Q503" s="2" t="s">
        <v>200</v>
      </c>
      <c r="R503" s="2" t="s">
        <v>32</v>
      </c>
      <c r="S503" s="2" t="s">
        <v>33</v>
      </c>
      <c r="T503" s="2" t="s">
        <v>2101</v>
      </c>
      <c r="U503" s="2" t="s">
        <v>2102</v>
      </c>
    </row>
    <row r="504" spans="1:112" ht="93.6">
      <c r="A504" s="2" t="s">
        <v>2105</v>
      </c>
      <c r="B504" s="2" t="s">
        <v>2106</v>
      </c>
      <c r="C504" s="2" t="s">
        <v>2106</v>
      </c>
      <c r="D504" s="1">
        <v>10</v>
      </c>
      <c r="E504" s="2" t="s">
        <v>61</v>
      </c>
      <c r="F504" s="2" t="s">
        <v>2107</v>
      </c>
      <c r="G504" s="2" t="s">
        <v>1200</v>
      </c>
      <c r="H504" s="2" t="s">
        <v>372</v>
      </c>
      <c r="I504" s="2" t="s">
        <v>1891</v>
      </c>
      <c r="J504" s="2" t="s">
        <v>1290</v>
      </c>
      <c r="K504" s="2" t="s">
        <v>1290</v>
      </c>
      <c r="L504" s="2" t="s">
        <v>1290</v>
      </c>
      <c r="M504" s="2" t="s">
        <v>2108</v>
      </c>
      <c r="N504" s="2" t="s">
        <v>2109</v>
      </c>
      <c r="O504" s="2">
        <v>104</v>
      </c>
      <c r="P504" s="2">
        <v>42</v>
      </c>
      <c r="Q504" s="2">
        <v>0</v>
      </c>
      <c r="R504" s="2" t="s">
        <v>1293</v>
      </c>
      <c r="S504" s="2" t="s">
        <v>2110</v>
      </c>
      <c r="T504" s="2" t="s">
        <v>2111</v>
      </c>
      <c r="U504" s="2" t="s">
        <v>2112</v>
      </c>
    </row>
    <row r="505" spans="1:112" ht="93.6">
      <c r="A505" s="2" t="s">
        <v>2113</v>
      </c>
      <c r="B505" s="2" t="s">
        <v>2114</v>
      </c>
      <c r="C505" s="2" t="s">
        <v>2114</v>
      </c>
      <c r="D505" s="1">
        <v>10</v>
      </c>
      <c r="E505" s="2" t="s">
        <v>61</v>
      </c>
      <c r="F505" s="2" t="s">
        <v>2107</v>
      </c>
      <c r="G505" s="2" t="s">
        <v>1200</v>
      </c>
      <c r="H505" s="2" t="s">
        <v>372</v>
      </c>
      <c r="I505" s="2" t="s">
        <v>1891</v>
      </c>
      <c r="J505" s="2" t="s">
        <v>1290</v>
      </c>
      <c r="K505" s="2" t="s">
        <v>1290</v>
      </c>
      <c r="L505" s="2" t="s">
        <v>1290</v>
      </c>
      <c r="M505" s="2" t="s">
        <v>2108</v>
      </c>
      <c r="N505" s="2" t="s">
        <v>2115</v>
      </c>
      <c r="O505" s="2">
        <v>104</v>
      </c>
      <c r="P505" s="2">
        <v>45</v>
      </c>
      <c r="Q505" s="2">
        <v>1</v>
      </c>
      <c r="R505" s="2" t="s">
        <v>1293</v>
      </c>
      <c r="S505" s="2" t="s">
        <v>2110</v>
      </c>
      <c r="T505" s="2" t="s">
        <v>2116</v>
      </c>
      <c r="U505" s="2" t="s">
        <v>2117</v>
      </c>
    </row>
    <row r="506" spans="1:112" ht="93.6">
      <c r="A506" s="2" t="s">
        <v>2118</v>
      </c>
      <c r="B506" s="2" t="s">
        <v>2119</v>
      </c>
      <c r="C506" s="2" t="s">
        <v>2119</v>
      </c>
      <c r="D506" s="1">
        <v>10</v>
      </c>
      <c r="E506" s="2" t="s">
        <v>61</v>
      </c>
      <c r="F506" s="2" t="s">
        <v>2107</v>
      </c>
      <c r="G506" s="2" t="s">
        <v>1200</v>
      </c>
      <c r="H506" s="2" t="s">
        <v>372</v>
      </c>
      <c r="I506" s="2" t="s">
        <v>1891</v>
      </c>
      <c r="J506" s="2" t="s">
        <v>1290</v>
      </c>
      <c r="K506" s="2" t="s">
        <v>1290</v>
      </c>
      <c r="L506" s="2" t="s">
        <v>1290</v>
      </c>
      <c r="M506" s="2" t="s">
        <v>2108</v>
      </c>
      <c r="N506" s="2" t="s">
        <v>2120</v>
      </c>
      <c r="O506" s="2">
        <v>142</v>
      </c>
      <c r="P506" s="2">
        <v>94</v>
      </c>
      <c r="Q506" s="2">
        <v>0</v>
      </c>
      <c r="R506" s="2" t="s">
        <v>1293</v>
      </c>
      <c r="S506" s="2" t="s">
        <v>2110</v>
      </c>
      <c r="T506" s="2" t="s">
        <v>2121</v>
      </c>
      <c r="U506" s="2" t="s">
        <v>2122</v>
      </c>
    </row>
    <row r="507" spans="1:112" ht="93.6">
      <c r="A507" s="2" t="s">
        <v>2123</v>
      </c>
      <c r="B507" s="2" t="s">
        <v>2124</v>
      </c>
      <c r="C507" s="2" t="s">
        <v>2124</v>
      </c>
      <c r="D507" s="1">
        <v>10</v>
      </c>
      <c r="E507" s="2" t="s">
        <v>61</v>
      </c>
      <c r="F507" s="2" t="s">
        <v>2107</v>
      </c>
      <c r="G507" s="2" t="s">
        <v>1200</v>
      </c>
      <c r="H507" s="2" t="s">
        <v>372</v>
      </c>
      <c r="I507" s="2" t="s">
        <v>1891</v>
      </c>
      <c r="J507" s="2" t="s">
        <v>1290</v>
      </c>
      <c r="K507" s="2" t="s">
        <v>1290</v>
      </c>
      <c r="L507" s="2" t="s">
        <v>1290</v>
      </c>
      <c r="M507" s="2" t="s">
        <v>2108</v>
      </c>
      <c r="N507" s="2" t="s">
        <v>2120</v>
      </c>
      <c r="O507" s="2">
        <v>142</v>
      </c>
      <c r="P507" s="2">
        <v>94</v>
      </c>
      <c r="Q507" s="2">
        <v>2</v>
      </c>
      <c r="R507" s="2" t="s">
        <v>1293</v>
      </c>
      <c r="S507" s="2" t="s">
        <v>2110</v>
      </c>
      <c r="T507" s="2" t="s">
        <v>2125</v>
      </c>
      <c r="U507" s="2" t="s">
        <v>2126</v>
      </c>
    </row>
    <row r="508" spans="1:112" ht="93.6">
      <c r="A508" s="2" t="s">
        <v>2127</v>
      </c>
      <c r="B508" s="2" t="s">
        <v>2128</v>
      </c>
      <c r="C508" s="2" t="s">
        <v>2128</v>
      </c>
      <c r="D508" s="1">
        <v>10</v>
      </c>
      <c r="E508" s="2" t="s">
        <v>23</v>
      </c>
      <c r="G508" s="2" t="s">
        <v>1200</v>
      </c>
      <c r="H508" s="2" t="s">
        <v>372</v>
      </c>
      <c r="I508" s="2" t="s">
        <v>1891</v>
      </c>
      <c r="J508" s="2" t="s">
        <v>648</v>
      </c>
      <c r="K508" s="2" t="s">
        <v>649</v>
      </c>
      <c r="L508" s="2" t="s">
        <v>650</v>
      </c>
      <c r="M508" s="2">
        <v>66</v>
      </c>
      <c r="N508" s="2" t="s">
        <v>2129</v>
      </c>
      <c r="O508" s="2">
        <v>66</v>
      </c>
      <c r="P508" s="2">
        <v>98</v>
      </c>
      <c r="Q508" s="2">
        <v>0</v>
      </c>
      <c r="R508" s="2" t="s">
        <v>32</v>
      </c>
      <c r="S508" s="2" t="s">
        <v>33</v>
      </c>
      <c r="T508" s="2" t="s">
        <v>2130</v>
      </c>
      <c r="U508" s="2" t="s">
        <v>2131</v>
      </c>
    </row>
    <row r="509" spans="1:112">
      <c r="A509" s="7" t="s">
        <v>5778</v>
      </c>
      <c r="B509" s="7" t="s">
        <v>5779</v>
      </c>
      <c r="C509" s="2" t="s">
        <v>5780</v>
      </c>
      <c r="D509" s="5">
        <v>10</v>
      </c>
      <c r="E509" s="6" t="s">
        <v>61</v>
      </c>
      <c r="F509" s="6" t="s">
        <v>6083</v>
      </c>
      <c r="G509" s="6"/>
      <c r="H509" s="6"/>
      <c r="I509" s="6"/>
      <c r="J509" s="14" t="s">
        <v>1087</v>
      </c>
      <c r="K509" s="14" t="s">
        <v>1088</v>
      </c>
      <c r="L509" s="14" t="s">
        <v>1088</v>
      </c>
      <c r="M509" s="14" t="s">
        <v>1088</v>
      </c>
      <c r="N509" s="14" t="s">
        <v>5781</v>
      </c>
      <c r="O509" s="14" t="s">
        <v>2580</v>
      </c>
      <c r="P509" s="14" t="s">
        <v>52</v>
      </c>
      <c r="Q509" s="14" t="s">
        <v>30</v>
      </c>
      <c r="R509" s="14" t="s">
        <v>32</v>
      </c>
      <c r="S509" s="14" t="s">
        <v>33</v>
      </c>
      <c r="T509" s="14" t="s">
        <v>5782</v>
      </c>
      <c r="U509" s="14" t="s">
        <v>5783</v>
      </c>
      <c r="V509" s="14" t="s">
        <v>5783</v>
      </c>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row>
    <row r="510" spans="1:112" ht="109.2">
      <c r="A510" s="2" t="s">
        <v>2132</v>
      </c>
      <c r="B510" s="2" t="s">
        <v>2133</v>
      </c>
      <c r="C510" s="2" t="s">
        <v>2134</v>
      </c>
      <c r="D510" s="1">
        <v>10</v>
      </c>
      <c r="E510" s="2" t="s">
        <v>154</v>
      </c>
      <c r="F510" s="2" t="s">
        <v>2063</v>
      </c>
      <c r="G510" s="2" t="s">
        <v>1200</v>
      </c>
      <c r="I510" s="2" t="s">
        <v>2135</v>
      </c>
      <c r="J510" s="2" t="s">
        <v>1087</v>
      </c>
      <c r="K510" s="2" t="s">
        <v>1088</v>
      </c>
      <c r="L510" s="2" t="s">
        <v>1088</v>
      </c>
      <c r="M510" s="2" t="s">
        <v>1088</v>
      </c>
      <c r="N510" s="2" t="s">
        <v>2136</v>
      </c>
      <c r="O510" s="2">
        <v>51</v>
      </c>
      <c r="P510" s="2">
        <v>4</v>
      </c>
      <c r="Q510" s="2">
        <v>0</v>
      </c>
      <c r="R510" s="2" t="s">
        <v>32</v>
      </c>
      <c r="S510" s="2" t="s">
        <v>33</v>
      </c>
      <c r="T510" s="2" t="s">
        <v>2137</v>
      </c>
      <c r="U510" s="2" t="s">
        <v>293</v>
      </c>
    </row>
    <row r="511" spans="1:112" ht="109.2">
      <c r="A511" s="2" t="s">
        <v>2138</v>
      </c>
      <c r="B511" s="2" t="s">
        <v>2139</v>
      </c>
      <c r="C511" s="2" t="s">
        <v>2140</v>
      </c>
      <c r="D511" s="1">
        <v>10</v>
      </c>
      <c r="E511" s="2" t="s">
        <v>23</v>
      </c>
      <c r="F511" s="2" t="s">
        <v>2063</v>
      </c>
      <c r="G511" s="2" t="s">
        <v>1200</v>
      </c>
      <c r="H511" s="2" t="s">
        <v>667</v>
      </c>
      <c r="I511" s="2" t="s">
        <v>2135</v>
      </c>
      <c r="J511" s="2" t="s">
        <v>1087</v>
      </c>
      <c r="K511" s="2" t="s">
        <v>1088</v>
      </c>
      <c r="L511" s="2" t="s">
        <v>1088</v>
      </c>
      <c r="M511" s="2" t="s">
        <v>1088</v>
      </c>
      <c r="N511" s="2" t="s">
        <v>2141</v>
      </c>
      <c r="O511" s="2">
        <v>53</v>
      </c>
      <c r="P511" s="2">
        <v>42</v>
      </c>
      <c r="Q511" s="2">
        <v>0</v>
      </c>
      <c r="R511" s="2" t="s">
        <v>32</v>
      </c>
      <c r="S511" s="2" t="s">
        <v>33</v>
      </c>
      <c r="T511" s="2" t="s">
        <v>2142</v>
      </c>
      <c r="U511" s="2" t="s">
        <v>4465</v>
      </c>
      <c r="V511" s="2" t="s">
        <v>4466</v>
      </c>
      <c r="W511" s="2" t="s">
        <v>4467</v>
      </c>
      <c r="X511" s="2" t="s">
        <v>4468</v>
      </c>
    </row>
    <row r="512" spans="1:112" ht="109.2">
      <c r="A512" s="2" t="s">
        <v>2143</v>
      </c>
      <c r="B512" s="2" t="s">
        <v>2144</v>
      </c>
      <c r="C512" s="2" t="s">
        <v>2145</v>
      </c>
      <c r="D512" s="1">
        <v>10</v>
      </c>
      <c r="E512" s="2" t="s">
        <v>61</v>
      </c>
      <c r="F512" s="2" t="s">
        <v>2063</v>
      </c>
      <c r="G512" s="2" t="s">
        <v>1200</v>
      </c>
      <c r="H512" s="2" t="s">
        <v>667</v>
      </c>
      <c r="I512" s="2" t="s">
        <v>2135</v>
      </c>
      <c r="J512" s="2" t="s">
        <v>1087</v>
      </c>
      <c r="K512" s="2" t="s">
        <v>1088</v>
      </c>
      <c r="L512" s="2" t="s">
        <v>1088</v>
      </c>
      <c r="M512" s="2" t="s">
        <v>1088</v>
      </c>
      <c r="N512" s="2" t="s">
        <v>2146</v>
      </c>
      <c r="O512" s="2">
        <v>53</v>
      </c>
      <c r="P512" s="2">
        <v>46</v>
      </c>
      <c r="Q512" s="2">
        <v>0</v>
      </c>
      <c r="R512" s="2" t="s">
        <v>32</v>
      </c>
      <c r="S512" s="2" t="s">
        <v>33</v>
      </c>
      <c r="T512" s="2" t="s">
        <v>2147</v>
      </c>
      <c r="U512" s="2" t="s">
        <v>4469</v>
      </c>
      <c r="V512" s="2" t="s">
        <v>4470</v>
      </c>
      <c r="W512" s="2" t="s">
        <v>4471</v>
      </c>
    </row>
    <row r="513" spans="1:112" ht="93.6">
      <c r="A513" s="7" t="s">
        <v>5784</v>
      </c>
      <c r="B513" s="7" t="s">
        <v>5785</v>
      </c>
      <c r="C513" s="2" t="s">
        <v>5785</v>
      </c>
      <c r="D513" s="5">
        <v>10</v>
      </c>
      <c r="E513" s="6" t="s">
        <v>23</v>
      </c>
      <c r="F513" s="6" t="s">
        <v>6085</v>
      </c>
      <c r="G513" s="6" t="s">
        <v>1200</v>
      </c>
      <c r="H513" s="6" t="s">
        <v>541</v>
      </c>
      <c r="I513" s="6" t="s">
        <v>6084</v>
      </c>
      <c r="J513" s="14" t="s">
        <v>1290</v>
      </c>
      <c r="K513" s="14" t="s">
        <v>1290</v>
      </c>
      <c r="L513" s="14" t="s">
        <v>1290</v>
      </c>
      <c r="M513" s="14" t="s">
        <v>1291</v>
      </c>
      <c r="N513" s="14" t="s">
        <v>5786</v>
      </c>
      <c r="O513" s="14" t="s">
        <v>5787</v>
      </c>
      <c r="P513" s="14" t="s">
        <v>30</v>
      </c>
      <c r="Q513" s="14" t="s">
        <v>41</v>
      </c>
      <c r="R513" s="14" t="s">
        <v>1293</v>
      </c>
      <c r="S513" s="14" t="s">
        <v>33</v>
      </c>
      <c r="T513" s="14" t="s">
        <v>5788</v>
      </c>
      <c r="U513" s="14" t="s">
        <v>5789</v>
      </c>
      <c r="V513" s="14" t="s">
        <v>5789</v>
      </c>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row>
    <row r="514" spans="1:112" ht="78">
      <c r="A514" s="7" t="s">
        <v>5810</v>
      </c>
      <c r="B514" s="7" t="s">
        <v>5811</v>
      </c>
      <c r="C514" s="2" t="s">
        <v>5812</v>
      </c>
      <c r="D514" s="5">
        <v>10</v>
      </c>
      <c r="E514" s="6" t="s">
        <v>61</v>
      </c>
      <c r="F514" s="6" t="s">
        <v>6088</v>
      </c>
      <c r="G514" s="6"/>
      <c r="H514" s="6"/>
      <c r="I514" s="6"/>
      <c r="J514" s="14" t="s">
        <v>1290</v>
      </c>
      <c r="K514" s="14" t="s">
        <v>1290</v>
      </c>
      <c r="L514" s="14" t="s">
        <v>1290</v>
      </c>
      <c r="M514" s="14" t="s">
        <v>1291</v>
      </c>
      <c r="N514" s="14" t="s">
        <v>5813</v>
      </c>
      <c r="O514" s="14" t="s">
        <v>5814</v>
      </c>
      <c r="P514" s="14" t="s">
        <v>809</v>
      </c>
      <c r="Q514" s="14" t="s">
        <v>41</v>
      </c>
      <c r="R514" s="14" t="s">
        <v>1293</v>
      </c>
      <c r="S514" s="14" t="s">
        <v>33</v>
      </c>
      <c r="T514" s="14" t="s">
        <v>5815</v>
      </c>
      <c r="U514" s="14" t="s">
        <v>5816</v>
      </c>
      <c r="V514" s="14" t="s">
        <v>5816</v>
      </c>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row>
    <row r="515" spans="1:112" ht="46.8">
      <c r="A515" s="7" t="s">
        <v>5817</v>
      </c>
      <c r="B515" s="7" t="s">
        <v>5818</v>
      </c>
      <c r="C515" s="2" t="s">
        <v>5818</v>
      </c>
      <c r="D515" s="1">
        <v>10</v>
      </c>
      <c r="E515" s="2" t="s">
        <v>23</v>
      </c>
      <c r="F515" s="2" t="s">
        <v>1616</v>
      </c>
      <c r="G515" s="2" t="s">
        <v>1200</v>
      </c>
      <c r="H515" s="2" t="s">
        <v>541</v>
      </c>
      <c r="I515" s="2" t="s">
        <v>205</v>
      </c>
      <c r="J515" s="14" t="s">
        <v>1290</v>
      </c>
      <c r="K515" s="14" t="s">
        <v>1290</v>
      </c>
      <c r="L515" s="14" t="s">
        <v>1290</v>
      </c>
      <c r="M515" s="14" t="s">
        <v>1291</v>
      </c>
      <c r="N515" s="14" t="s">
        <v>5819</v>
      </c>
      <c r="O515" s="14" t="s">
        <v>5814</v>
      </c>
      <c r="P515" s="14" t="s">
        <v>916</v>
      </c>
      <c r="Q515" s="14" t="s">
        <v>41</v>
      </c>
      <c r="R515" s="14" t="s">
        <v>1293</v>
      </c>
      <c r="S515" s="14" t="s">
        <v>33</v>
      </c>
      <c r="T515" s="14" t="s">
        <v>5820</v>
      </c>
      <c r="U515" s="14" t="s">
        <v>5821</v>
      </c>
      <c r="V515" s="14" t="s">
        <v>5821</v>
      </c>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row>
    <row r="516" spans="1:112" ht="78">
      <c r="A516" s="2" t="s">
        <v>2148</v>
      </c>
      <c r="B516" s="2" t="s">
        <v>2149</v>
      </c>
      <c r="C516" s="2" t="s">
        <v>2149</v>
      </c>
      <c r="D516" s="1">
        <v>10</v>
      </c>
      <c r="E516" s="2" t="s">
        <v>1465</v>
      </c>
      <c r="F516" s="2" t="s">
        <v>2150</v>
      </c>
      <c r="G516" s="2" t="s">
        <v>1200</v>
      </c>
      <c r="H516" s="2" t="s">
        <v>2151</v>
      </c>
      <c r="I516" s="2" t="s">
        <v>2152</v>
      </c>
      <c r="J516" s="2" t="s">
        <v>1290</v>
      </c>
      <c r="K516" s="2" t="s">
        <v>1290</v>
      </c>
      <c r="L516" s="2" t="s">
        <v>1290</v>
      </c>
      <c r="M516" s="2" t="s">
        <v>1291</v>
      </c>
      <c r="N516" s="2" t="s">
        <v>2153</v>
      </c>
      <c r="O516" s="2" t="s">
        <v>2154</v>
      </c>
      <c r="P516" s="2" t="s">
        <v>475</v>
      </c>
      <c r="Q516" s="2" t="s">
        <v>41</v>
      </c>
      <c r="R516" s="2" t="s">
        <v>1293</v>
      </c>
      <c r="S516" s="2" t="s">
        <v>33</v>
      </c>
      <c r="T516" s="2" t="s">
        <v>2155</v>
      </c>
      <c r="U516" s="2" t="s">
        <v>2156</v>
      </c>
    </row>
    <row r="517" spans="1:112" ht="31.2">
      <c r="A517" s="7" t="s">
        <v>5853</v>
      </c>
      <c r="B517" s="7" t="s">
        <v>5854</v>
      </c>
      <c r="C517" s="2" t="s">
        <v>5854</v>
      </c>
      <c r="D517" s="5">
        <v>10</v>
      </c>
      <c r="E517" s="2" t="s">
        <v>61</v>
      </c>
      <c r="F517" s="6" t="s">
        <v>6097</v>
      </c>
      <c r="G517" s="6"/>
      <c r="H517" s="6"/>
      <c r="I517" s="6"/>
      <c r="J517" s="14" t="s">
        <v>1290</v>
      </c>
      <c r="K517" s="14" t="s">
        <v>1290</v>
      </c>
      <c r="L517" s="14" t="s">
        <v>1290</v>
      </c>
      <c r="M517" s="14" t="s">
        <v>1291</v>
      </c>
      <c r="N517" s="14" t="s">
        <v>5855</v>
      </c>
      <c r="O517" s="14" t="s">
        <v>2492</v>
      </c>
      <c r="P517" s="14" t="s">
        <v>547</v>
      </c>
      <c r="Q517" s="14" t="s">
        <v>41</v>
      </c>
      <c r="R517" s="14" t="s">
        <v>1293</v>
      </c>
      <c r="S517" s="14" t="s">
        <v>33</v>
      </c>
      <c r="T517" s="14" t="s">
        <v>5856</v>
      </c>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row>
    <row r="518" spans="1:112" ht="109.2">
      <c r="A518" s="2" t="s">
        <v>2157</v>
      </c>
      <c r="B518" s="2" t="s">
        <v>2158</v>
      </c>
      <c r="C518" s="2" t="s">
        <v>2158</v>
      </c>
      <c r="D518" s="1">
        <v>10</v>
      </c>
      <c r="E518" s="2" t="s">
        <v>23</v>
      </c>
      <c r="F518" s="2" t="s">
        <v>1390</v>
      </c>
      <c r="G518" s="2" t="s">
        <v>1200</v>
      </c>
      <c r="H518" s="2" t="s">
        <v>667</v>
      </c>
      <c r="I518" s="2" t="s">
        <v>2004</v>
      </c>
      <c r="J518" s="2" t="s">
        <v>1290</v>
      </c>
      <c r="K518" s="2" t="s">
        <v>1290</v>
      </c>
      <c r="L518" s="2" t="s">
        <v>1290</v>
      </c>
      <c r="M518" s="2" t="s">
        <v>1291</v>
      </c>
      <c r="N518" s="2" t="s">
        <v>2050</v>
      </c>
      <c r="O518" s="2" t="s">
        <v>2008</v>
      </c>
      <c r="P518" s="2" t="s">
        <v>354</v>
      </c>
      <c r="Q518" s="2" t="s">
        <v>41</v>
      </c>
      <c r="R518" s="2" t="s">
        <v>1293</v>
      </c>
      <c r="S518" s="2" t="s">
        <v>33</v>
      </c>
      <c r="T518" s="2" t="s">
        <v>2159</v>
      </c>
      <c r="U518" s="2" t="s">
        <v>2052</v>
      </c>
    </row>
    <row r="519" spans="1:112" ht="62.4">
      <c r="A519" s="7" t="s">
        <v>5926</v>
      </c>
      <c r="B519" s="7" t="s">
        <v>5927</v>
      </c>
      <c r="C519" s="2" t="s">
        <v>5927</v>
      </c>
      <c r="D519" s="5">
        <v>10</v>
      </c>
      <c r="E519" s="6" t="s">
        <v>61</v>
      </c>
      <c r="F519" s="6" t="s">
        <v>6111</v>
      </c>
      <c r="G519" s="6"/>
      <c r="H519" s="6" t="s">
        <v>3374</v>
      </c>
      <c r="I519" s="6" t="s">
        <v>6110</v>
      </c>
      <c r="J519" s="14" t="s">
        <v>1290</v>
      </c>
      <c r="K519" s="14" t="s">
        <v>1290</v>
      </c>
      <c r="L519" s="14" t="s">
        <v>1290</v>
      </c>
      <c r="M519" s="14" t="s">
        <v>1291</v>
      </c>
      <c r="N519" s="14" t="s">
        <v>5928</v>
      </c>
      <c r="O519" s="14" t="s">
        <v>2008</v>
      </c>
      <c r="P519" s="14" t="s">
        <v>137</v>
      </c>
      <c r="Q519" s="14" t="s">
        <v>41</v>
      </c>
      <c r="R519" s="14" t="s">
        <v>1293</v>
      </c>
      <c r="S519" s="14" t="s">
        <v>33</v>
      </c>
      <c r="T519" s="14" t="s">
        <v>5929</v>
      </c>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row>
    <row r="520" spans="1:112" ht="46.8">
      <c r="A520" s="7" t="s">
        <v>5930</v>
      </c>
      <c r="B520" s="7" t="s">
        <v>5931</v>
      </c>
      <c r="C520" s="2" t="s">
        <v>5932</v>
      </c>
      <c r="D520" s="5">
        <v>10</v>
      </c>
      <c r="E520" s="6" t="s">
        <v>61</v>
      </c>
      <c r="F520" s="6" t="s">
        <v>6112</v>
      </c>
      <c r="G520" s="6"/>
      <c r="H520" s="6"/>
      <c r="I520" s="6"/>
      <c r="J520" s="14" t="s">
        <v>1290</v>
      </c>
      <c r="K520" s="14" t="s">
        <v>1290</v>
      </c>
      <c r="L520" s="14" t="s">
        <v>1290</v>
      </c>
      <c r="M520" s="14" t="s">
        <v>1291</v>
      </c>
      <c r="N520" s="14" t="s">
        <v>5933</v>
      </c>
      <c r="O520" s="14" t="s">
        <v>2008</v>
      </c>
      <c r="P520" s="14" t="s">
        <v>567</v>
      </c>
      <c r="Q520" s="14" t="s">
        <v>41</v>
      </c>
      <c r="R520" s="14" t="s">
        <v>1293</v>
      </c>
      <c r="S520" s="14" t="s">
        <v>33</v>
      </c>
      <c r="T520" s="14" t="s">
        <v>5934</v>
      </c>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row>
    <row r="521" spans="1:112" ht="78">
      <c r="A521" s="2" t="s">
        <v>2160</v>
      </c>
      <c r="B521" s="2" t="s">
        <v>2161</v>
      </c>
      <c r="C521" s="2" t="s">
        <v>2161</v>
      </c>
      <c r="D521" s="1">
        <v>10</v>
      </c>
      <c r="E521" s="2" t="s">
        <v>61</v>
      </c>
      <c r="F521" s="2" t="s">
        <v>2162</v>
      </c>
      <c r="G521" s="2" t="s">
        <v>1200</v>
      </c>
      <c r="H521" s="2" t="s">
        <v>2163</v>
      </c>
      <c r="J521" s="2" t="s">
        <v>1290</v>
      </c>
      <c r="K521" s="2" t="s">
        <v>1290</v>
      </c>
      <c r="L521" s="2" t="s">
        <v>1290</v>
      </c>
      <c r="M521" s="2" t="s">
        <v>1291</v>
      </c>
      <c r="N521" s="2" t="s">
        <v>2164</v>
      </c>
      <c r="O521" s="2" t="s">
        <v>2008</v>
      </c>
      <c r="P521" s="2" t="s">
        <v>706</v>
      </c>
      <c r="Q521" s="2" t="s">
        <v>41</v>
      </c>
      <c r="R521" s="2" t="s">
        <v>1293</v>
      </c>
      <c r="S521" s="2" t="s">
        <v>33</v>
      </c>
      <c r="T521" s="2" t="s">
        <v>2165</v>
      </c>
      <c r="U521" s="2" t="s">
        <v>4472</v>
      </c>
      <c r="V521" s="2" t="s">
        <v>4473</v>
      </c>
    </row>
    <row r="522" spans="1:112" ht="31.2">
      <c r="A522" s="7" t="s">
        <v>5965</v>
      </c>
      <c r="B522" s="7" t="s">
        <v>5966</v>
      </c>
      <c r="C522" s="2" t="s">
        <v>5966</v>
      </c>
      <c r="D522" s="5">
        <v>10</v>
      </c>
      <c r="E522" s="6" t="s">
        <v>61</v>
      </c>
      <c r="F522" s="6" t="s">
        <v>6123</v>
      </c>
      <c r="G522" s="6"/>
      <c r="H522" s="6"/>
      <c r="I522" s="6"/>
      <c r="J522" s="14" t="s">
        <v>1290</v>
      </c>
      <c r="K522" s="14" t="s">
        <v>1290</v>
      </c>
      <c r="L522" s="14" t="s">
        <v>1290</v>
      </c>
      <c r="M522" s="14" t="s">
        <v>1291</v>
      </c>
      <c r="N522" s="14" t="s">
        <v>3587</v>
      </c>
      <c r="O522" s="14" t="s">
        <v>2008</v>
      </c>
      <c r="P522" s="14" t="s">
        <v>1100</v>
      </c>
      <c r="Q522" s="14" t="s">
        <v>2425</v>
      </c>
      <c r="R522" s="14" t="s">
        <v>1293</v>
      </c>
      <c r="S522" s="14" t="s">
        <v>33</v>
      </c>
      <c r="T522" s="14" t="s">
        <v>5967</v>
      </c>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row>
    <row r="523" spans="1:112" ht="93.6">
      <c r="A523" s="2" t="s">
        <v>2166</v>
      </c>
      <c r="B523" s="2" t="s">
        <v>2167</v>
      </c>
      <c r="C523" s="2" t="s">
        <v>2167</v>
      </c>
      <c r="D523" s="1">
        <v>10</v>
      </c>
      <c r="E523" s="2" t="s">
        <v>23</v>
      </c>
      <c r="G523" s="2" t="s">
        <v>1200</v>
      </c>
      <c r="H523" s="2" t="s">
        <v>372</v>
      </c>
      <c r="I523" s="2" t="s">
        <v>1398</v>
      </c>
      <c r="J523" s="2" t="s">
        <v>1290</v>
      </c>
      <c r="K523" s="2" t="s">
        <v>1290</v>
      </c>
      <c r="L523" s="2" t="s">
        <v>1290</v>
      </c>
      <c r="M523" s="2" t="s">
        <v>1291</v>
      </c>
      <c r="N523" s="2" t="s">
        <v>2168</v>
      </c>
      <c r="O523" s="2" t="s">
        <v>1400</v>
      </c>
      <c r="P523" s="2" t="s">
        <v>195</v>
      </c>
      <c r="Q523" s="2" t="s">
        <v>41</v>
      </c>
      <c r="R523" s="2" t="s">
        <v>1293</v>
      </c>
      <c r="S523" s="2" t="s">
        <v>33</v>
      </c>
      <c r="T523" s="2" t="s">
        <v>2169</v>
      </c>
      <c r="U523" s="2" t="s">
        <v>2170</v>
      </c>
    </row>
    <row r="524" spans="1:112" ht="78">
      <c r="A524" s="2" t="s">
        <v>2171</v>
      </c>
      <c r="B524" s="2" t="s">
        <v>2172</v>
      </c>
      <c r="C524" s="2" t="s">
        <v>2172</v>
      </c>
      <c r="D524" s="1">
        <v>10</v>
      </c>
      <c r="E524" s="2" t="s">
        <v>61</v>
      </c>
      <c r="F524" s="2" t="s">
        <v>2173</v>
      </c>
      <c r="G524" s="2" t="s">
        <v>1200</v>
      </c>
      <c r="H524" s="2" t="s">
        <v>2174</v>
      </c>
      <c r="I524" s="2" t="s">
        <v>144</v>
      </c>
      <c r="J524" s="2" t="s">
        <v>1290</v>
      </c>
      <c r="K524" s="2" t="s">
        <v>1290</v>
      </c>
      <c r="L524" s="2" t="s">
        <v>1290</v>
      </c>
      <c r="M524" s="2" t="s">
        <v>1291</v>
      </c>
      <c r="N524" s="2" t="s">
        <v>2175</v>
      </c>
      <c r="O524" s="2" t="s">
        <v>1400</v>
      </c>
      <c r="P524" s="2" t="s">
        <v>1178</v>
      </c>
      <c r="Q524" s="2" t="s">
        <v>41</v>
      </c>
      <c r="R524" s="2" t="s">
        <v>1293</v>
      </c>
      <c r="S524" s="2" t="s">
        <v>33</v>
      </c>
      <c r="T524" s="2" t="s">
        <v>2176</v>
      </c>
      <c r="U524" s="2" t="s">
        <v>2177</v>
      </c>
    </row>
    <row r="525" spans="1:112" ht="93.6">
      <c r="A525" s="7" t="s">
        <v>6010</v>
      </c>
      <c r="B525" s="7" t="s">
        <v>6011</v>
      </c>
      <c r="C525" s="2" t="s">
        <v>6011</v>
      </c>
      <c r="D525" s="5">
        <v>10</v>
      </c>
      <c r="E525" s="6" t="s">
        <v>23</v>
      </c>
      <c r="F525" s="6"/>
      <c r="G525" s="6" t="s">
        <v>6127</v>
      </c>
      <c r="H525" s="6" t="s">
        <v>372</v>
      </c>
      <c r="I525" s="6" t="s">
        <v>1881</v>
      </c>
      <c r="J525" s="14" t="s">
        <v>1290</v>
      </c>
      <c r="K525" s="14" t="s">
        <v>1290</v>
      </c>
      <c r="L525" s="14" t="s">
        <v>1290</v>
      </c>
      <c r="M525" s="14" t="s">
        <v>1291</v>
      </c>
      <c r="N525" s="14" t="s">
        <v>6012</v>
      </c>
      <c r="O525" s="14" t="s">
        <v>6013</v>
      </c>
      <c r="P525" s="14" t="s">
        <v>41</v>
      </c>
      <c r="Q525" s="14" t="s">
        <v>30</v>
      </c>
      <c r="R525" s="14" t="s">
        <v>1293</v>
      </c>
      <c r="S525" s="14" t="s">
        <v>33</v>
      </c>
      <c r="T525" s="14" t="s">
        <v>3092</v>
      </c>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row>
    <row r="526" spans="1:112" ht="46.8">
      <c r="A526" s="7" t="s">
        <v>6034</v>
      </c>
      <c r="B526" s="7" t="s">
        <v>6035</v>
      </c>
      <c r="C526" s="2" t="s">
        <v>6035</v>
      </c>
      <c r="D526" s="5">
        <v>10</v>
      </c>
      <c r="E526" s="2" t="s">
        <v>61</v>
      </c>
      <c r="F526" s="6" t="s">
        <v>6097</v>
      </c>
      <c r="G526" s="6"/>
      <c r="H526" s="6"/>
      <c r="I526" s="6"/>
      <c r="J526" s="14" t="s">
        <v>1290</v>
      </c>
      <c r="K526" s="14" t="s">
        <v>1290</v>
      </c>
      <c r="L526" s="14" t="s">
        <v>1290</v>
      </c>
      <c r="M526" s="14" t="s">
        <v>1291</v>
      </c>
      <c r="N526" s="14" t="s">
        <v>6036</v>
      </c>
      <c r="O526" s="14" t="s">
        <v>3660</v>
      </c>
      <c r="P526" s="14" t="s">
        <v>52</v>
      </c>
      <c r="Q526" s="14" t="s">
        <v>41</v>
      </c>
      <c r="R526" s="14" t="s">
        <v>1293</v>
      </c>
      <c r="S526" s="14" t="s">
        <v>33</v>
      </c>
      <c r="T526" s="14" t="s">
        <v>6037</v>
      </c>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row>
    <row r="527" spans="1:112" ht="62.4">
      <c r="A527" s="2" t="s">
        <v>2178</v>
      </c>
      <c r="B527" s="2" t="s">
        <v>2179</v>
      </c>
      <c r="C527" s="2" t="s">
        <v>2179</v>
      </c>
      <c r="D527" s="1">
        <v>7</v>
      </c>
      <c r="E527" s="2" t="s">
        <v>61</v>
      </c>
      <c r="F527" s="2" t="s">
        <v>2180</v>
      </c>
      <c r="G527" s="2" t="s">
        <v>2181</v>
      </c>
      <c r="H527" s="2" t="s">
        <v>2182</v>
      </c>
      <c r="J527" s="2" t="s">
        <v>472</v>
      </c>
      <c r="K527" s="2" t="s">
        <v>473</v>
      </c>
      <c r="L527" s="2" t="s">
        <v>1268</v>
      </c>
      <c r="M527" s="2">
        <v>99</v>
      </c>
      <c r="N527" s="2" t="s">
        <v>2183</v>
      </c>
      <c r="O527" s="2">
        <v>87</v>
      </c>
      <c r="P527" s="2">
        <v>1</v>
      </c>
      <c r="Q527" s="2">
        <v>0</v>
      </c>
      <c r="R527" s="2" t="s">
        <v>32</v>
      </c>
      <c r="S527" s="2" t="s">
        <v>33</v>
      </c>
      <c r="T527" s="2" t="s">
        <v>2184</v>
      </c>
      <c r="U527" s="2" t="s">
        <v>4474</v>
      </c>
      <c r="V527" s="2" t="s">
        <v>4475</v>
      </c>
    </row>
    <row r="528" spans="1:112" ht="62.4">
      <c r="A528" s="2" t="s">
        <v>2185</v>
      </c>
      <c r="B528" s="2" t="s">
        <v>2186</v>
      </c>
      <c r="C528" s="2" t="s">
        <v>2186</v>
      </c>
      <c r="D528" s="1">
        <v>7</v>
      </c>
      <c r="E528" s="2" t="s">
        <v>61</v>
      </c>
      <c r="F528" s="2" t="s">
        <v>2180</v>
      </c>
      <c r="G528" s="2" t="s">
        <v>2181</v>
      </c>
      <c r="H528" s="2" t="s">
        <v>2182</v>
      </c>
      <c r="J528" s="2" t="s">
        <v>472</v>
      </c>
      <c r="K528" s="2" t="s">
        <v>473</v>
      </c>
      <c r="L528" s="2" t="s">
        <v>1268</v>
      </c>
      <c r="M528" s="2">
        <v>99</v>
      </c>
      <c r="N528" s="2" t="s">
        <v>2183</v>
      </c>
      <c r="O528" s="2">
        <v>87</v>
      </c>
      <c r="P528" s="2">
        <v>1</v>
      </c>
      <c r="Q528" s="2" t="s">
        <v>200</v>
      </c>
      <c r="R528" s="2" t="s">
        <v>32</v>
      </c>
      <c r="S528" s="2" t="s">
        <v>33</v>
      </c>
      <c r="T528" s="2" t="s">
        <v>2184</v>
      </c>
      <c r="U528" s="2" t="s">
        <v>4474</v>
      </c>
      <c r="V528" s="2" t="s">
        <v>4475</v>
      </c>
    </row>
    <row r="529" spans="1:112" ht="62.4">
      <c r="A529" s="2" t="s">
        <v>2187</v>
      </c>
      <c r="B529" s="2" t="s">
        <v>2188</v>
      </c>
      <c r="C529" s="2" t="s">
        <v>2188</v>
      </c>
      <c r="D529" s="1">
        <v>7</v>
      </c>
      <c r="E529" s="2" t="s">
        <v>61</v>
      </c>
      <c r="F529" s="2" t="s">
        <v>2189</v>
      </c>
      <c r="G529" s="2" t="s">
        <v>2190</v>
      </c>
      <c r="H529" s="2" t="s">
        <v>691</v>
      </c>
      <c r="J529" s="2" t="s">
        <v>472</v>
      </c>
      <c r="K529" s="2" t="s">
        <v>473</v>
      </c>
      <c r="L529" s="2" t="s">
        <v>1268</v>
      </c>
      <c r="M529" s="2">
        <v>99</v>
      </c>
      <c r="N529" s="2" t="s">
        <v>2191</v>
      </c>
      <c r="O529" s="2">
        <v>87</v>
      </c>
      <c r="P529" s="2">
        <v>2</v>
      </c>
      <c r="Q529" s="2">
        <v>0</v>
      </c>
      <c r="R529" s="2" t="s">
        <v>32</v>
      </c>
      <c r="S529" s="2" t="s">
        <v>33</v>
      </c>
      <c r="T529" s="2" t="s">
        <v>2192</v>
      </c>
      <c r="U529" s="2" t="s">
        <v>4476</v>
      </c>
      <c r="V529" s="2" t="s">
        <v>4477</v>
      </c>
      <c r="W529" s="2" t="s">
        <v>4478</v>
      </c>
      <c r="X529" s="2" t="s">
        <v>4479</v>
      </c>
      <c r="Y529" s="2" t="s">
        <v>4480</v>
      </c>
      <c r="Z529" s="2" t="s">
        <v>4481</v>
      </c>
      <c r="AA529" s="2" t="s">
        <v>4482</v>
      </c>
    </row>
    <row r="530" spans="1:112" ht="62.4">
      <c r="A530" s="7" t="s">
        <v>5719</v>
      </c>
      <c r="B530" s="7" t="s">
        <v>5720</v>
      </c>
      <c r="C530" s="2" t="s">
        <v>5720</v>
      </c>
      <c r="D530" s="1">
        <v>7</v>
      </c>
      <c r="E530" s="2" t="s">
        <v>61</v>
      </c>
      <c r="F530" s="2" t="s">
        <v>2180</v>
      </c>
      <c r="G530" s="2" t="s">
        <v>2181</v>
      </c>
      <c r="H530" s="2" t="s">
        <v>2182</v>
      </c>
      <c r="J530" s="14" t="s">
        <v>472</v>
      </c>
      <c r="K530" s="14" t="s">
        <v>473</v>
      </c>
      <c r="L530" s="14" t="s">
        <v>1268</v>
      </c>
      <c r="M530" s="14" t="s">
        <v>1100</v>
      </c>
      <c r="N530" s="14" t="s">
        <v>2195</v>
      </c>
      <c r="O530" s="14" t="s">
        <v>215</v>
      </c>
      <c r="P530" s="14" t="s">
        <v>52</v>
      </c>
      <c r="Q530" s="14" t="s">
        <v>41</v>
      </c>
      <c r="R530" s="14" t="s">
        <v>32</v>
      </c>
      <c r="S530" s="14" t="s">
        <v>33</v>
      </c>
      <c r="T530" s="14" t="s">
        <v>2196</v>
      </c>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row>
    <row r="531" spans="1:112" ht="62.4">
      <c r="A531" s="2" t="s">
        <v>2193</v>
      </c>
      <c r="B531" s="2" t="s">
        <v>2194</v>
      </c>
      <c r="C531" s="2" t="s">
        <v>2194</v>
      </c>
      <c r="D531" s="1">
        <v>7</v>
      </c>
      <c r="E531" s="2" t="s">
        <v>61</v>
      </c>
      <c r="F531" s="2" t="s">
        <v>2180</v>
      </c>
      <c r="G531" s="2" t="s">
        <v>2181</v>
      </c>
      <c r="H531" s="2" t="s">
        <v>2182</v>
      </c>
      <c r="J531" s="2" t="s">
        <v>472</v>
      </c>
      <c r="K531" s="2" t="s">
        <v>473</v>
      </c>
      <c r="L531" s="2" t="s">
        <v>1268</v>
      </c>
      <c r="M531" s="2">
        <v>99</v>
      </c>
      <c r="N531" s="2" t="s">
        <v>2195</v>
      </c>
      <c r="O531" s="2">
        <v>87</v>
      </c>
      <c r="P531" s="2">
        <v>3</v>
      </c>
      <c r="Q531" s="2" t="s">
        <v>200</v>
      </c>
      <c r="R531" s="2" t="s">
        <v>32</v>
      </c>
      <c r="S531" s="2" t="s">
        <v>33</v>
      </c>
      <c r="T531" s="2" t="s">
        <v>2196</v>
      </c>
      <c r="U531" s="2" t="s">
        <v>293</v>
      </c>
    </row>
    <row r="532" spans="1:112" ht="93.6">
      <c r="A532" s="2" t="s">
        <v>2197</v>
      </c>
      <c r="B532" s="2" t="s">
        <v>2198</v>
      </c>
      <c r="C532" s="2" t="s">
        <v>2198</v>
      </c>
      <c r="D532" s="1">
        <v>5</v>
      </c>
      <c r="E532" s="2" t="s">
        <v>23</v>
      </c>
      <c r="G532" s="2" t="s">
        <v>2199</v>
      </c>
      <c r="H532" s="2" t="s">
        <v>1152</v>
      </c>
      <c r="I532" s="2" t="s">
        <v>702</v>
      </c>
      <c r="J532" s="2" t="s">
        <v>145</v>
      </c>
      <c r="K532" s="2" t="s">
        <v>145</v>
      </c>
      <c r="L532" s="2" t="s">
        <v>703</v>
      </c>
      <c r="M532" s="2" t="s">
        <v>704</v>
      </c>
      <c r="N532" s="2" t="s">
        <v>2200</v>
      </c>
      <c r="O532" s="2" t="s">
        <v>184</v>
      </c>
      <c r="P532" s="2" t="s">
        <v>160</v>
      </c>
      <c r="Q532" s="2" t="s">
        <v>41</v>
      </c>
      <c r="R532" s="2" t="s">
        <v>32</v>
      </c>
      <c r="S532" s="2" t="s">
        <v>33</v>
      </c>
      <c r="T532" s="2" t="s">
        <v>2201</v>
      </c>
      <c r="U532" s="2" t="s">
        <v>4483</v>
      </c>
      <c r="V532" s="2" t="s">
        <v>4484</v>
      </c>
    </row>
    <row r="533" spans="1:112" ht="93.6">
      <c r="A533" s="2" t="s">
        <v>2202</v>
      </c>
      <c r="B533" s="2" t="s">
        <v>2203</v>
      </c>
      <c r="C533" s="2" t="s">
        <v>2203</v>
      </c>
      <c r="D533" s="1">
        <v>5</v>
      </c>
      <c r="E533" s="2" t="s">
        <v>23</v>
      </c>
      <c r="G533" s="2" t="s">
        <v>2199</v>
      </c>
      <c r="H533" s="2" t="s">
        <v>1152</v>
      </c>
      <c r="I533" s="2" t="s">
        <v>702</v>
      </c>
      <c r="J533" s="2" t="s">
        <v>145</v>
      </c>
      <c r="K533" s="2" t="s">
        <v>145</v>
      </c>
      <c r="L533" s="2" t="s">
        <v>703</v>
      </c>
      <c r="M533" s="2" t="s">
        <v>704</v>
      </c>
      <c r="N533" s="2" t="s">
        <v>2200</v>
      </c>
      <c r="O533" s="2" t="s">
        <v>184</v>
      </c>
      <c r="P533" s="2" t="s">
        <v>160</v>
      </c>
      <c r="Q533" s="2" t="s">
        <v>200</v>
      </c>
      <c r="R533" s="2" t="s">
        <v>32</v>
      </c>
      <c r="S533" s="2" t="s">
        <v>33</v>
      </c>
      <c r="T533" s="2" t="s">
        <v>2201</v>
      </c>
      <c r="U533" s="2" t="s">
        <v>4483</v>
      </c>
      <c r="V533" s="2" t="s">
        <v>4484</v>
      </c>
    </row>
    <row r="534" spans="1:112" ht="93.6">
      <c r="A534" s="2" t="s">
        <v>2204</v>
      </c>
      <c r="B534" s="2" t="s">
        <v>2205</v>
      </c>
      <c r="C534" s="2" t="s">
        <v>2205</v>
      </c>
      <c r="D534" s="1">
        <v>5</v>
      </c>
      <c r="E534" s="2" t="s">
        <v>975</v>
      </c>
      <c r="G534" s="2" t="s">
        <v>2199</v>
      </c>
      <c r="H534" s="2" t="s">
        <v>413</v>
      </c>
      <c r="I534" s="2" t="s">
        <v>702</v>
      </c>
      <c r="J534" s="2" t="s">
        <v>145</v>
      </c>
      <c r="K534" s="2" t="s">
        <v>145</v>
      </c>
      <c r="L534" s="2" t="s">
        <v>711</v>
      </c>
      <c r="M534" s="2" t="s">
        <v>712</v>
      </c>
      <c r="N534" s="2" t="s">
        <v>2206</v>
      </c>
      <c r="O534" s="2" t="s">
        <v>184</v>
      </c>
      <c r="P534" s="2" t="s">
        <v>543</v>
      </c>
      <c r="Q534" s="2" t="s">
        <v>41</v>
      </c>
      <c r="R534" s="2" t="s">
        <v>32</v>
      </c>
      <c r="S534" s="2" t="s">
        <v>33</v>
      </c>
      <c r="T534" s="2" t="s">
        <v>2207</v>
      </c>
      <c r="U534" s="2" t="s">
        <v>4485</v>
      </c>
      <c r="V534" s="2" t="s">
        <v>4486</v>
      </c>
    </row>
    <row r="535" spans="1:112" ht="93.6">
      <c r="A535" s="2" t="s">
        <v>2208</v>
      </c>
      <c r="B535" s="2" t="s">
        <v>2209</v>
      </c>
      <c r="C535" s="2" t="s">
        <v>2209</v>
      </c>
      <c r="D535" s="1">
        <v>5</v>
      </c>
      <c r="E535" s="2" t="s">
        <v>975</v>
      </c>
      <c r="G535" s="2" t="s">
        <v>2199</v>
      </c>
      <c r="H535" s="2" t="s">
        <v>413</v>
      </c>
      <c r="I535" s="2" t="s">
        <v>702</v>
      </c>
      <c r="J535" s="2" t="s">
        <v>145</v>
      </c>
      <c r="K535" s="2" t="s">
        <v>145</v>
      </c>
      <c r="L535" s="2" t="s">
        <v>711</v>
      </c>
      <c r="M535" s="2" t="s">
        <v>712</v>
      </c>
      <c r="N535" s="2" t="s">
        <v>2206</v>
      </c>
      <c r="O535" s="2" t="s">
        <v>184</v>
      </c>
      <c r="P535" s="2" t="s">
        <v>543</v>
      </c>
      <c r="Q535" s="2" t="s">
        <v>200</v>
      </c>
      <c r="R535" s="2" t="s">
        <v>32</v>
      </c>
      <c r="S535" s="2" t="s">
        <v>33</v>
      </c>
      <c r="T535" s="2" t="s">
        <v>2207</v>
      </c>
      <c r="U535" s="2" t="s">
        <v>4485</v>
      </c>
      <c r="V535" s="2" t="s">
        <v>4486</v>
      </c>
    </row>
    <row r="536" spans="1:112" ht="78">
      <c r="A536" s="2" t="s">
        <v>2210</v>
      </c>
      <c r="B536" s="2" t="s">
        <v>2211</v>
      </c>
      <c r="C536" s="2" t="s">
        <v>2211</v>
      </c>
      <c r="D536" s="1">
        <v>5</v>
      </c>
      <c r="E536" s="2" t="s">
        <v>2212</v>
      </c>
      <c r="F536" s="2" t="s">
        <v>2213</v>
      </c>
      <c r="G536" s="2" t="s">
        <v>2199</v>
      </c>
      <c r="H536" s="2" t="s">
        <v>495</v>
      </c>
      <c r="I536" s="2" t="s">
        <v>2214</v>
      </c>
      <c r="J536" s="2" t="s">
        <v>472</v>
      </c>
      <c r="K536" s="2" t="s">
        <v>473</v>
      </c>
      <c r="L536" s="2" t="s">
        <v>1787</v>
      </c>
      <c r="M536" s="2" t="s">
        <v>1788</v>
      </c>
      <c r="N536" s="2" t="s">
        <v>2215</v>
      </c>
      <c r="O536" s="2" t="s">
        <v>1788</v>
      </c>
      <c r="P536" s="2" t="s">
        <v>68</v>
      </c>
      <c r="Q536" s="2" t="s">
        <v>41</v>
      </c>
      <c r="R536" s="2" t="s">
        <v>32</v>
      </c>
      <c r="S536" s="2" t="s">
        <v>33</v>
      </c>
      <c r="T536" s="2" t="s">
        <v>2216</v>
      </c>
      <c r="U536" s="2" t="s">
        <v>2217</v>
      </c>
    </row>
    <row r="537" spans="1:112" ht="78">
      <c r="A537" s="2" t="s">
        <v>2218</v>
      </c>
      <c r="B537" s="2" t="s">
        <v>2219</v>
      </c>
      <c r="C537" s="2" t="s">
        <v>2219</v>
      </c>
      <c r="D537" s="1">
        <v>5</v>
      </c>
      <c r="E537" s="2" t="s">
        <v>2212</v>
      </c>
      <c r="F537" s="2" t="s">
        <v>2213</v>
      </c>
      <c r="G537" s="2" t="s">
        <v>2199</v>
      </c>
      <c r="H537" s="2" t="s">
        <v>495</v>
      </c>
      <c r="I537" s="2" t="s">
        <v>2214</v>
      </c>
      <c r="J537" s="2" t="s">
        <v>472</v>
      </c>
      <c r="K537" s="2" t="s">
        <v>473</v>
      </c>
      <c r="L537" s="2" t="s">
        <v>1787</v>
      </c>
      <c r="M537" s="2" t="s">
        <v>1788</v>
      </c>
      <c r="N537" s="2" t="s">
        <v>2220</v>
      </c>
      <c r="O537" s="2" t="s">
        <v>1788</v>
      </c>
      <c r="P537" s="2" t="s">
        <v>178</v>
      </c>
      <c r="Q537" s="2" t="s">
        <v>41</v>
      </c>
      <c r="R537" s="2" t="s">
        <v>32</v>
      </c>
      <c r="S537" s="2" t="s">
        <v>33</v>
      </c>
      <c r="T537" s="2" t="s">
        <v>2221</v>
      </c>
      <c r="U537" s="2" t="s">
        <v>2222</v>
      </c>
    </row>
    <row r="538" spans="1:112" ht="93.6">
      <c r="A538" s="2" t="s">
        <v>2223</v>
      </c>
      <c r="B538" s="2" t="s">
        <v>2224</v>
      </c>
      <c r="C538" s="2" t="s">
        <v>2224</v>
      </c>
      <c r="D538" s="1">
        <v>5</v>
      </c>
      <c r="E538" s="2" t="s">
        <v>23</v>
      </c>
      <c r="G538" s="2" t="s">
        <v>2199</v>
      </c>
      <c r="H538" s="2" t="s">
        <v>1152</v>
      </c>
      <c r="I538" s="2" t="s">
        <v>2225</v>
      </c>
      <c r="J538" s="2" t="s">
        <v>1767</v>
      </c>
      <c r="K538" s="2" t="s">
        <v>1828</v>
      </c>
      <c r="L538" s="2" t="s">
        <v>1828</v>
      </c>
      <c r="M538" s="2" t="s">
        <v>1829</v>
      </c>
      <c r="N538" s="2" t="s">
        <v>2226</v>
      </c>
      <c r="O538" s="2" t="s">
        <v>2227</v>
      </c>
      <c r="P538" s="2" t="s">
        <v>30</v>
      </c>
      <c r="Q538" s="2" t="s">
        <v>41</v>
      </c>
      <c r="R538" s="2" t="s">
        <v>32</v>
      </c>
      <c r="S538" s="2" t="s">
        <v>33</v>
      </c>
      <c r="T538" s="2" t="s">
        <v>2228</v>
      </c>
      <c r="U538" s="2" t="s">
        <v>4487</v>
      </c>
      <c r="V538" s="2" t="s">
        <v>4488</v>
      </c>
    </row>
    <row r="539" spans="1:112" ht="93.6">
      <c r="A539" s="2" t="s">
        <v>2229</v>
      </c>
      <c r="B539" s="2" t="s">
        <v>2230</v>
      </c>
      <c r="C539" s="2" t="s">
        <v>2230</v>
      </c>
      <c r="D539" s="1">
        <v>5</v>
      </c>
      <c r="E539" s="2" t="s">
        <v>23</v>
      </c>
      <c r="G539" s="2" t="s">
        <v>2199</v>
      </c>
      <c r="H539" s="2" t="s">
        <v>1152</v>
      </c>
      <c r="I539" s="2" t="s">
        <v>2225</v>
      </c>
      <c r="J539" s="2" t="s">
        <v>1767</v>
      </c>
      <c r="K539" s="2" t="s">
        <v>1828</v>
      </c>
      <c r="L539" s="2" t="s">
        <v>1828</v>
      </c>
      <c r="M539" s="2" t="s">
        <v>1829</v>
      </c>
      <c r="N539" s="2" t="s">
        <v>2226</v>
      </c>
      <c r="O539" s="2" t="s">
        <v>2227</v>
      </c>
      <c r="P539" s="2" t="s">
        <v>30</v>
      </c>
      <c r="Q539" s="2" t="s">
        <v>200</v>
      </c>
      <c r="R539" s="2" t="s">
        <v>32</v>
      </c>
      <c r="S539" s="2" t="s">
        <v>33</v>
      </c>
      <c r="T539" s="2" t="s">
        <v>2228</v>
      </c>
      <c r="U539" s="2" t="s">
        <v>4487</v>
      </c>
      <c r="V539" s="2" t="s">
        <v>4488</v>
      </c>
    </row>
    <row r="540" spans="1:112" ht="93.6">
      <c r="A540" s="2" t="s">
        <v>2231</v>
      </c>
      <c r="B540" s="2" t="s">
        <v>2232</v>
      </c>
      <c r="C540" s="2" t="s">
        <v>2233</v>
      </c>
      <c r="D540" s="1">
        <v>5</v>
      </c>
      <c r="E540" s="2" t="s">
        <v>23</v>
      </c>
      <c r="G540" s="2" t="s">
        <v>2199</v>
      </c>
      <c r="H540" s="2" t="s">
        <v>1152</v>
      </c>
      <c r="I540" s="2" t="s">
        <v>2225</v>
      </c>
      <c r="J540" s="2" t="s">
        <v>1012</v>
      </c>
      <c r="K540" s="2" t="s">
        <v>1013</v>
      </c>
      <c r="L540" s="2" t="s">
        <v>1013</v>
      </c>
      <c r="M540" s="2" t="s">
        <v>1836</v>
      </c>
      <c r="N540" s="2" t="s">
        <v>2234</v>
      </c>
      <c r="O540" s="2" t="s">
        <v>2227</v>
      </c>
      <c r="P540" s="2" t="s">
        <v>40</v>
      </c>
      <c r="Q540" s="2" t="s">
        <v>41</v>
      </c>
      <c r="R540" s="2" t="s">
        <v>32</v>
      </c>
      <c r="S540" s="2" t="s">
        <v>33</v>
      </c>
      <c r="T540" s="2" t="s">
        <v>2235</v>
      </c>
      <c r="U540" s="2" t="s">
        <v>4489</v>
      </c>
      <c r="V540" s="2" t="s">
        <v>4490</v>
      </c>
      <c r="W540" s="2" t="s">
        <v>4491</v>
      </c>
    </row>
    <row r="541" spans="1:112" ht="93.6">
      <c r="A541" s="2" t="s">
        <v>2236</v>
      </c>
      <c r="B541" s="2" t="s">
        <v>2237</v>
      </c>
      <c r="C541" s="2" t="s">
        <v>2238</v>
      </c>
      <c r="D541" s="1">
        <v>5</v>
      </c>
      <c r="E541" s="2" t="s">
        <v>23</v>
      </c>
      <c r="G541" s="2" t="s">
        <v>2199</v>
      </c>
      <c r="H541" s="2" t="s">
        <v>1152</v>
      </c>
      <c r="I541" s="2" t="s">
        <v>2225</v>
      </c>
      <c r="J541" s="2" t="s">
        <v>1012</v>
      </c>
      <c r="K541" s="2" t="s">
        <v>1013</v>
      </c>
      <c r="L541" s="2" t="s">
        <v>1013</v>
      </c>
      <c r="M541" s="2" t="s">
        <v>1836</v>
      </c>
      <c r="N541" s="2" t="s">
        <v>2234</v>
      </c>
      <c r="O541" s="2" t="s">
        <v>2227</v>
      </c>
      <c r="P541" s="2" t="s">
        <v>40</v>
      </c>
      <c r="Q541" s="2" t="s">
        <v>200</v>
      </c>
      <c r="R541" s="2" t="s">
        <v>32</v>
      </c>
      <c r="S541" s="2" t="s">
        <v>33</v>
      </c>
      <c r="T541" s="2" t="s">
        <v>2235</v>
      </c>
      <c r="U541" s="2" t="s">
        <v>4489</v>
      </c>
      <c r="V541" s="2" t="s">
        <v>4490</v>
      </c>
      <c r="W541" s="2" t="s">
        <v>4491</v>
      </c>
    </row>
    <row r="542" spans="1:112" ht="78">
      <c r="A542" s="2" t="s">
        <v>2239</v>
      </c>
      <c r="B542" s="2" t="s">
        <v>2240</v>
      </c>
      <c r="C542" s="2" t="s">
        <v>2240</v>
      </c>
      <c r="D542" s="1">
        <v>5</v>
      </c>
      <c r="E542" s="2" t="s">
        <v>2241</v>
      </c>
      <c r="F542" s="2" t="s">
        <v>2242</v>
      </c>
      <c r="G542" s="2" t="s">
        <v>2243</v>
      </c>
      <c r="H542" s="2" t="s">
        <v>495</v>
      </c>
      <c r="I542" s="2" t="s">
        <v>2244</v>
      </c>
      <c r="J542" s="2" t="s">
        <v>472</v>
      </c>
      <c r="K542" s="2" t="s">
        <v>473</v>
      </c>
      <c r="L542" s="2" t="s">
        <v>2245</v>
      </c>
      <c r="M542" s="2" t="s">
        <v>2246</v>
      </c>
      <c r="N542" s="2" t="s">
        <v>2247</v>
      </c>
      <c r="O542" s="2" t="s">
        <v>2246</v>
      </c>
      <c r="P542" s="2" t="s">
        <v>40</v>
      </c>
      <c r="Q542" s="2" t="s">
        <v>41</v>
      </c>
      <c r="R542" s="2" t="s">
        <v>32</v>
      </c>
      <c r="S542" s="2" t="s">
        <v>33</v>
      </c>
      <c r="T542" s="2" t="s">
        <v>2248</v>
      </c>
      <c r="U542" s="2" t="s">
        <v>4492</v>
      </c>
      <c r="V542" s="2" t="s">
        <v>4493</v>
      </c>
      <c r="W542" s="2" t="s">
        <v>4494</v>
      </c>
    </row>
    <row r="543" spans="1:112" ht="93.6">
      <c r="A543" s="2" t="s">
        <v>2249</v>
      </c>
      <c r="B543" s="2" t="s">
        <v>2250</v>
      </c>
      <c r="C543" s="2" t="s">
        <v>2250</v>
      </c>
      <c r="D543" s="1">
        <v>5</v>
      </c>
      <c r="E543" s="2" t="s">
        <v>23</v>
      </c>
      <c r="G543" s="2" t="s">
        <v>2199</v>
      </c>
      <c r="H543" s="2" t="s">
        <v>25</v>
      </c>
      <c r="I543" s="2" t="s">
        <v>2251</v>
      </c>
      <c r="J543" s="2" t="s">
        <v>1032</v>
      </c>
      <c r="K543" s="2" t="s">
        <v>1033</v>
      </c>
      <c r="L543" s="2" t="s">
        <v>2252</v>
      </c>
      <c r="M543" s="2" t="s">
        <v>2253</v>
      </c>
      <c r="N543" s="2" t="s">
        <v>2254</v>
      </c>
      <c r="O543" s="2" t="s">
        <v>1037</v>
      </c>
      <c r="P543" s="2" t="s">
        <v>40</v>
      </c>
      <c r="Q543" s="2" t="s">
        <v>41</v>
      </c>
      <c r="R543" s="2" t="s">
        <v>32</v>
      </c>
      <c r="S543" s="2" t="s">
        <v>33</v>
      </c>
      <c r="T543" s="2" t="s">
        <v>2255</v>
      </c>
      <c r="U543" s="2" t="s">
        <v>4495</v>
      </c>
      <c r="V543" s="2" t="s">
        <v>4496</v>
      </c>
      <c r="W543" s="2" t="s">
        <v>4497</v>
      </c>
    </row>
    <row r="544" spans="1:112" ht="93.6">
      <c r="A544" s="2" t="s">
        <v>2256</v>
      </c>
      <c r="B544" s="2" t="s">
        <v>2257</v>
      </c>
      <c r="C544" s="2" t="s">
        <v>2257</v>
      </c>
      <c r="D544" s="1">
        <v>5</v>
      </c>
      <c r="E544" s="2" t="s">
        <v>23</v>
      </c>
      <c r="G544" s="2" t="s">
        <v>2199</v>
      </c>
      <c r="H544" s="2" t="s">
        <v>25</v>
      </c>
      <c r="I544" s="2" t="s">
        <v>2251</v>
      </c>
      <c r="J544" s="2" t="s">
        <v>1032</v>
      </c>
      <c r="K544" s="2" t="s">
        <v>1033</v>
      </c>
      <c r="L544" s="2" t="s">
        <v>2252</v>
      </c>
      <c r="M544" s="2" t="s">
        <v>2253</v>
      </c>
      <c r="N544" s="2" t="s">
        <v>2254</v>
      </c>
      <c r="O544" s="2" t="s">
        <v>1037</v>
      </c>
      <c r="P544" s="2" t="s">
        <v>40</v>
      </c>
      <c r="Q544" s="2" t="s">
        <v>200</v>
      </c>
      <c r="R544" s="2" t="s">
        <v>32</v>
      </c>
      <c r="S544" s="2" t="s">
        <v>33</v>
      </c>
      <c r="T544" s="2" t="s">
        <v>2255</v>
      </c>
      <c r="U544" s="2" t="s">
        <v>2258</v>
      </c>
    </row>
    <row r="545" spans="1:112" ht="109.2">
      <c r="A545" s="2" t="s">
        <v>2259</v>
      </c>
      <c r="B545" s="2" t="s">
        <v>2260</v>
      </c>
      <c r="C545" s="2" t="s">
        <v>2260</v>
      </c>
      <c r="D545" s="1">
        <v>5</v>
      </c>
      <c r="E545" s="2" t="s">
        <v>23</v>
      </c>
      <c r="G545" s="2" t="s">
        <v>2199</v>
      </c>
      <c r="H545" s="2" t="s">
        <v>372</v>
      </c>
      <c r="I545" s="2" t="s">
        <v>1492</v>
      </c>
      <c r="J545" s="2" t="s">
        <v>648</v>
      </c>
      <c r="K545" s="2" t="s">
        <v>649</v>
      </c>
      <c r="L545" s="2" t="s">
        <v>650</v>
      </c>
      <c r="M545" s="2" t="s">
        <v>651</v>
      </c>
      <c r="N545" s="2" t="s">
        <v>2261</v>
      </c>
      <c r="O545" s="2" t="s">
        <v>651</v>
      </c>
      <c r="P545" s="2" t="s">
        <v>123</v>
      </c>
      <c r="Q545" s="2" t="s">
        <v>41</v>
      </c>
      <c r="R545" s="2" t="s">
        <v>32</v>
      </c>
      <c r="S545" s="2" t="s">
        <v>33</v>
      </c>
      <c r="T545" s="2" t="s">
        <v>2262</v>
      </c>
      <c r="U545" s="2" t="s">
        <v>4498</v>
      </c>
      <c r="V545" s="2" t="s">
        <v>4499</v>
      </c>
      <c r="W545" s="2" t="s">
        <v>4500</v>
      </c>
      <c r="X545" s="2" t="s">
        <v>4501</v>
      </c>
      <c r="Y545" s="2" t="s">
        <v>4502</v>
      </c>
      <c r="Z545" s="2" t="s">
        <v>4503</v>
      </c>
      <c r="AA545" s="2" t="s">
        <v>4504</v>
      </c>
      <c r="AB545" s="2" t="s">
        <v>4505</v>
      </c>
      <c r="AC545" s="2" t="s">
        <v>4506</v>
      </c>
      <c r="AD545" s="2" t="s">
        <v>4507</v>
      </c>
    </row>
    <row r="546" spans="1:112" ht="187.2">
      <c r="A546" s="2" t="s">
        <v>2263</v>
      </c>
      <c r="B546" s="2" t="s">
        <v>2264</v>
      </c>
      <c r="C546" s="2" t="s">
        <v>2264</v>
      </c>
      <c r="D546" s="1">
        <v>5</v>
      </c>
      <c r="E546" s="2" t="s">
        <v>61</v>
      </c>
      <c r="F546" s="2" t="s">
        <v>2265</v>
      </c>
      <c r="G546" s="2" t="s">
        <v>2199</v>
      </c>
      <c r="H546" s="2" t="s">
        <v>2266</v>
      </c>
      <c r="I546" s="2" t="s">
        <v>2267</v>
      </c>
      <c r="J546" s="2" t="s">
        <v>648</v>
      </c>
      <c r="K546" s="2" t="s">
        <v>649</v>
      </c>
      <c r="L546" s="2" t="s">
        <v>650</v>
      </c>
      <c r="M546" s="2" t="s">
        <v>651</v>
      </c>
      <c r="N546" s="2" t="s">
        <v>2268</v>
      </c>
      <c r="O546" s="2" t="s">
        <v>651</v>
      </c>
      <c r="P546" s="2" t="s">
        <v>228</v>
      </c>
      <c r="Q546" s="2" t="s">
        <v>41</v>
      </c>
      <c r="R546" s="2" t="s">
        <v>32</v>
      </c>
      <c r="S546" s="2" t="s">
        <v>33</v>
      </c>
      <c r="T546" s="2" t="s">
        <v>459</v>
      </c>
      <c r="U546" s="2" t="s">
        <v>4508</v>
      </c>
      <c r="V546" s="2" t="s">
        <v>4509</v>
      </c>
    </row>
    <row r="547" spans="1:112" ht="187.2">
      <c r="A547" s="2" t="s">
        <v>2269</v>
      </c>
      <c r="B547" s="2" t="s">
        <v>2270</v>
      </c>
      <c r="C547" s="2" t="s">
        <v>2270</v>
      </c>
      <c r="D547" s="1">
        <v>5</v>
      </c>
      <c r="E547" s="2" t="s">
        <v>61</v>
      </c>
      <c r="F547" s="2" t="s">
        <v>2265</v>
      </c>
      <c r="G547" s="2" t="s">
        <v>2199</v>
      </c>
      <c r="H547" s="2" t="s">
        <v>2266</v>
      </c>
      <c r="I547" s="2" t="s">
        <v>2267</v>
      </c>
      <c r="J547" s="2" t="s">
        <v>648</v>
      </c>
      <c r="K547" s="2" t="s">
        <v>649</v>
      </c>
      <c r="L547" s="2" t="s">
        <v>650</v>
      </c>
      <c r="M547" s="2" t="s">
        <v>651</v>
      </c>
      <c r="N547" s="2" t="s">
        <v>2271</v>
      </c>
      <c r="O547" s="2" t="s">
        <v>651</v>
      </c>
      <c r="P547" s="2" t="s">
        <v>193</v>
      </c>
      <c r="Q547" s="2" t="s">
        <v>41</v>
      </c>
      <c r="R547" s="2" t="s">
        <v>32</v>
      </c>
      <c r="S547" s="2" t="s">
        <v>33</v>
      </c>
      <c r="T547" s="2" t="s">
        <v>2272</v>
      </c>
      <c r="U547" s="2" t="s">
        <v>4510</v>
      </c>
      <c r="V547" s="2" t="s">
        <v>4511</v>
      </c>
    </row>
    <row r="548" spans="1:112" ht="187.2">
      <c r="A548" s="2" t="s">
        <v>2273</v>
      </c>
      <c r="B548" s="2" t="s">
        <v>2274</v>
      </c>
      <c r="C548" s="2" t="s">
        <v>2274</v>
      </c>
      <c r="D548" s="1">
        <v>5</v>
      </c>
      <c r="E548" s="2" t="s">
        <v>61</v>
      </c>
      <c r="F548" s="2" t="s">
        <v>2265</v>
      </c>
      <c r="G548" s="2" t="s">
        <v>2199</v>
      </c>
      <c r="H548" s="2" t="s">
        <v>2266</v>
      </c>
      <c r="I548" s="2" t="s">
        <v>2267</v>
      </c>
      <c r="J548" s="2" t="s">
        <v>648</v>
      </c>
      <c r="K548" s="2" t="s">
        <v>649</v>
      </c>
      <c r="L548" s="2" t="s">
        <v>650</v>
      </c>
      <c r="M548" s="2" t="s">
        <v>651</v>
      </c>
      <c r="N548" s="2" t="s">
        <v>2275</v>
      </c>
      <c r="O548" s="2" t="s">
        <v>651</v>
      </c>
      <c r="P548" s="2" t="s">
        <v>258</v>
      </c>
      <c r="Q548" s="2" t="s">
        <v>41</v>
      </c>
      <c r="R548" s="2" t="s">
        <v>32</v>
      </c>
      <c r="S548" s="2" t="s">
        <v>33</v>
      </c>
      <c r="T548" s="2" t="s">
        <v>2276</v>
      </c>
      <c r="U548" s="2" t="s">
        <v>4512</v>
      </c>
      <c r="V548" s="2" t="s">
        <v>4513</v>
      </c>
    </row>
    <row r="549" spans="1:112" ht="187.2">
      <c r="A549" s="7" t="s">
        <v>5347</v>
      </c>
      <c r="B549" s="7" t="s">
        <v>5348</v>
      </c>
      <c r="C549" s="2" t="s">
        <v>5348</v>
      </c>
      <c r="D549" s="1">
        <v>5</v>
      </c>
      <c r="E549" s="2" t="s">
        <v>61</v>
      </c>
      <c r="F549" s="2" t="s">
        <v>2265</v>
      </c>
      <c r="G549" s="2" t="s">
        <v>2199</v>
      </c>
      <c r="H549" s="2" t="s">
        <v>2266</v>
      </c>
      <c r="I549" s="2" t="s">
        <v>2267</v>
      </c>
      <c r="J549" s="14" t="s">
        <v>648</v>
      </c>
      <c r="K549" s="14" t="s">
        <v>649</v>
      </c>
      <c r="L549" s="14" t="s">
        <v>650</v>
      </c>
      <c r="M549" s="14" t="s">
        <v>651</v>
      </c>
      <c r="N549" s="14" t="s">
        <v>5349</v>
      </c>
      <c r="O549" s="14" t="s">
        <v>651</v>
      </c>
      <c r="P549" s="14" t="s">
        <v>543</v>
      </c>
      <c r="Q549" s="14" t="s">
        <v>41</v>
      </c>
      <c r="R549" s="14" t="s">
        <v>32</v>
      </c>
      <c r="S549" s="14" t="s">
        <v>33</v>
      </c>
      <c r="T549" s="14" t="s">
        <v>5350</v>
      </c>
      <c r="U549" s="14" t="s">
        <v>5351</v>
      </c>
      <c r="V549" s="14" t="s">
        <v>5351</v>
      </c>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row>
    <row r="550" spans="1:112" ht="187.2">
      <c r="A550" s="7" t="s">
        <v>5352</v>
      </c>
      <c r="B550" s="7" t="s">
        <v>5353</v>
      </c>
      <c r="C550" s="2" t="s">
        <v>5353</v>
      </c>
      <c r="D550" s="1">
        <v>5</v>
      </c>
      <c r="E550" s="2" t="s">
        <v>61</v>
      </c>
      <c r="F550" s="2" t="s">
        <v>2265</v>
      </c>
      <c r="G550" s="2" t="s">
        <v>2199</v>
      </c>
      <c r="H550" s="2" t="s">
        <v>2266</v>
      </c>
      <c r="I550" s="2" t="s">
        <v>2267</v>
      </c>
      <c r="J550" s="14" t="s">
        <v>648</v>
      </c>
      <c r="K550" s="14" t="s">
        <v>649</v>
      </c>
      <c r="L550" s="14" t="s">
        <v>650</v>
      </c>
      <c r="M550" s="14" t="s">
        <v>651</v>
      </c>
      <c r="N550" s="14" t="s">
        <v>5354</v>
      </c>
      <c r="O550" s="14" t="s">
        <v>651</v>
      </c>
      <c r="P550" s="14" t="s">
        <v>952</v>
      </c>
      <c r="Q550" s="14" t="s">
        <v>41</v>
      </c>
      <c r="R550" s="14" t="s">
        <v>32</v>
      </c>
      <c r="S550" s="14" t="s">
        <v>33</v>
      </c>
      <c r="T550" s="14" t="s">
        <v>5355</v>
      </c>
      <c r="U550" s="14" t="s">
        <v>5356</v>
      </c>
      <c r="V550" s="14" t="s">
        <v>5356</v>
      </c>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row>
    <row r="551" spans="1:112" ht="109.2">
      <c r="A551" s="2" t="s">
        <v>2277</v>
      </c>
      <c r="B551" s="2" t="s">
        <v>2278</v>
      </c>
      <c r="C551" s="2" t="s">
        <v>2278</v>
      </c>
      <c r="D551" s="1">
        <v>5</v>
      </c>
      <c r="E551" s="2" t="s">
        <v>23</v>
      </c>
      <c r="G551" s="2" t="s">
        <v>2199</v>
      </c>
      <c r="H551" s="2" t="s">
        <v>372</v>
      </c>
      <c r="I551" s="2" t="s">
        <v>2279</v>
      </c>
      <c r="J551" s="2" t="s">
        <v>648</v>
      </c>
      <c r="K551" s="2" t="s">
        <v>649</v>
      </c>
      <c r="L551" s="2" t="s">
        <v>650</v>
      </c>
      <c r="M551" s="2" t="s">
        <v>651</v>
      </c>
      <c r="N551" s="2" t="s">
        <v>2280</v>
      </c>
      <c r="O551" s="2" t="s">
        <v>651</v>
      </c>
      <c r="P551" s="2" t="s">
        <v>1788</v>
      </c>
      <c r="Q551" s="2" t="s">
        <v>41</v>
      </c>
      <c r="R551" s="2" t="s">
        <v>32</v>
      </c>
      <c r="S551" s="2" t="s">
        <v>33</v>
      </c>
      <c r="T551" s="2" t="s">
        <v>2281</v>
      </c>
      <c r="U551" s="2" t="s">
        <v>2282</v>
      </c>
    </row>
    <row r="552" spans="1:112" ht="109.2">
      <c r="A552" s="2" t="s">
        <v>2283</v>
      </c>
      <c r="B552" s="2" t="s">
        <v>2284</v>
      </c>
      <c r="C552" s="2" t="s">
        <v>2284</v>
      </c>
      <c r="D552" s="1">
        <v>5</v>
      </c>
      <c r="E552" s="2" t="s">
        <v>23</v>
      </c>
      <c r="G552" s="2" t="s">
        <v>2199</v>
      </c>
      <c r="H552" s="2" t="s">
        <v>372</v>
      </c>
      <c r="I552" s="2" t="s">
        <v>2279</v>
      </c>
      <c r="J552" s="2" t="s">
        <v>648</v>
      </c>
      <c r="K552" s="2" t="s">
        <v>649</v>
      </c>
      <c r="L552" s="2" t="s">
        <v>650</v>
      </c>
      <c r="M552" s="2" t="s">
        <v>651</v>
      </c>
      <c r="N552" s="2" t="s">
        <v>2285</v>
      </c>
      <c r="O552" s="2" t="s">
        <v>651</v>
      </c>
      <c r="P552" s="2" t="s">
        <v>813</v>
      </c>
      <c r="Q552" s="2" t="s">
        <v>41</v>
      </c>
      <c r="R552" s="2" t="s">
        <v>32</v>
      </c>
      <c r="S552" s="2" t="s">
        <v>33</v>
      </c>
      <c r="T552" s="2" t="s">
        <v>2286</v>
      </c>
      <c r="U552" s="2" t="s">
        <v>4514</v>
      </c>
      <c r="V552" s="2" t="s">
        <v>4515</v>
      </c>
    </row>
    <row r="553" spans="1:112" ht="187.2">
      <c r="A553" s="2" t="s">
        <v>2287</v>
      </c>
      <c r="B553" s="2" t="s">
        <v>2288</v>
      </c>
      <c r="C553" s="2" t="s">
        <v>2288</v>
      </c>
      <c r="D553" s="1">
        <v>5</v>
      </c>
      <c r="E553" s="2" t="s">
        <v>61</v>
      </c>
      <c r="F553" s="2" t="s">
        <v>2265</v>
      </c>
      <c r="G553" s="2" t="s">
        <v>2199</v>
      </c>
      <c r="H553" s="2" t="s">
        <v>2266</v>
      </c>
      <c r="I553" s="2" t="s">
        <v>2267</v>
      </c>
      <c r="J553" s="2" t="s">
        <v>648</v>
      </c>
      <c r="K553" s="2" t="s">
        <v>649</v>
      </c>
      <c r="L553" s="2" t="s">
        <v>650</v>
      </c>
      <c r="M553" s="2" t="s">
        <v>651</v>
      </c>
      <c r="N553" s="2" t="s">
        <v>2289</v>
      </c>
      <c r="O553" s="2" t="s">
        <v>651</v>
      </c>
      <c r="P553" s="2" t="s">
        <v>2290</v>
      </c>
      <c r="Q553" s="2" t="s">
        <v>41</v>
      </c>
      <c r="R553" s="2" t="s">
        <v>32</v>
      </c>
      <c r="S553" s="2" t="s">
        <v>33</v>
      </c>
      <c r="T553" s="2" t="s">
        <v>2291</v>
      </c>
      <c r="U553" s="2" t="s">
        <v>4516</v>
      </c>
      <c r="V553" s="2" t="s">
        <v>4517</v>
      </c>
      <c r="W553" s="2" t="s">
        <v>4518</v>
      </c>
      <c r="X553" s="2" t="s">
        <v>4519</v>
      </c>
    </row>
    <row r="554" spans="1:112" ht="187.2">
      <c r="A554" s="2" t="s">
        <v>2292</v>
      </c>
      <c r="B554" s="2" t="s">
        <v>2293</v>
      </c>
      <c r="C554" s="2" t="s">
        <v>2293</v>
      </c>
      <c r="D554" s="1">
        <v>5</v>
      </c>
      <c r="E554" s="2" t="s">
        <v>61</v>
      </c>
      <c r="F554" s="2" t="s">
        <v>2265</v>
      </c>
      <c r="G554" s="2" t="s">
        <v>2199</v>
      </c>
      <c r="H554" s="2" t="s">
        <v>2266</v>
      </c>
      <c r="I554" s="2" t="s">
        <v>2267</v>
      </c>
      <c r="J554" s="2" t="s">
        <v>648</v>
      </c>
      <c r="K554" s="2" t="s">
        <v>649</v>
      </c>
      <c r="L554" s="2" t="s">
        <v>650</v>
      </c>
      <c r="M554" s="2" t="s">
        <v>651</v>
      </c>
      <c r="N554" s="2" t="s">
        <v>2294</v>
      </c>
      <c r="O554" s="2" t="s">
        <v>651</v>
      </c>
      <c r="P554" s="2" t="s">
        <v>2295</v>
      </c>
      <c r="Q554" s="2" t="s">
        <v>41</v>
      </c>
      <c r="R554" s="2" t="s">
        <v>32</v>
      </c>
      <c r="S554" s="2" t="s">
        <v>33</v>
      </c>
      <c r="T554" s="2" t="s">
        <v>2296</v>
      </c>
      <c r="U554" s="2" t="s">
        <v>4520</v>
      </c>
      <c r="V554" s="2" t="s">
        <v>4521</v>
      </c>
      <c r="W554" s="2" t="s">
        <v>4522</v>
      </c>
      <c r="X554" s="2" t="s">
        <v>4523</v>
      </c>
    </row>
    <row r="555" spans="1:112" ht="187.2">
      <c r="A555" s="2" t="s">
        <v>2297</v>
      </c>
      <c r="B555" s="2" t="s">
        <v>2298</v>
      </c>
      <c r="C555" s="2" t="s">
        <v>2298</v>
      </c>
      <c r="D555" s="1">
        <v>5</v>
      </c>
      <c r="E555" s="2" t="s">
        <v>61</v>
      </c>
      <c r="F555" s="2" t="s">
        <v>2265</v>
      </c>
      <c r="G555" s="2" t="s">
        <v>2199</v>
      </c>
      <c r="H555" s="2" t="s">
        <v>2266</v>
      </c>
      <c r="I555" s="2" t="s">
        <v>2267</v>
      </c>
      <c r="J555" s="2" t="s">
        <v>648</v>
      </c>
      <c r="K555" s="2" t="s">
        <v>649</v>
      </c>
      <c r="L555" s="2" t="s">
        <v>650</v>
      </c>
      <c r="M555" s="2" t="s">
        <v>651</v>
      </c>
      <c r="N555" s="2" t="s">
        <v>2299</v>
      </c>
      <c r="O555" s="2" t="s">
        <v>651</v>
      </c>
      <c r="P555" s="2" t="s">
        <v>1829</v>
      </c>
      <c r="Q555" s="2" t="s">
        <v>41</v>
      </c>
      <c r="R555" s="2" t="s">
        <v>32</v>
      </c>
      <c r="S555" s="2" t="s">
        <v>33</v>
      </c>
      <c r="T555" s="2" t="s">
        <v>2300</v>
      </c>
      <c r="U555" s="2" t="s">
        <v>4524</v>
      </c>
      <c r="V555" s="2" t="s">
        <v>4525</v>
      </c>
      <c r="W555" s="2" t="s">
        <v>4526</v>
      </c>
      <c r="X555" s="2" t="s">
        <v>4527</v>
      </c>
    </row>
    <row r="556" spans="1:112" ht="109.2">
      <c r="A556" s="2" t="s">
        <v>2301</v>
      </c>
      <c r="B556" s="2" t="s">
        <v>2302</v>
      </c>
      <c r="C556" s="2" t="s">
        <v>2302</v>
      </c>
      <c r="D556" s="1">
        <v>5</v>
      </c>
      <c r="E556" s="2" t="s">
        <v>23</v>
      </c>
      <c r="G556" s="2" t="s">
        <v>2199</v>
      </c>
      <c r="H556" s="2" t="s">
        <v>372</v>
      </c>
      <c r="I556" s="2" t="s">
        <v>2303</v>
      </c>
      <c r="J556" s="2" t="s">
        <v>648</v>
      </c>
      <c r="K556" s="2" t="s">
        <v>649</v>
      </c>
      <c r="L556" s="2" t="s">
        <v>650</v>
      </c>
      <c r="M556" s="2" t="s">
        <v>651</v>
      </c>
      <c r="N556" s="2" t="s">
        <v>2304</v>
      </c>
      <c r="O556" s="2" t="s">
        <v>651</v>
      </c>
      <c r="P556" s="2" t="s">
        <v>209</v>
      </c>
      <c r="Q556" s="2" t="s">
        <v>41</v>
      </c>
      <c r="R556" s="2" t="s">
        <v>32</v>
      </c>
      <c r="S556" s="2" t="s">
        <v>33</v>
      </c>
      <c r="T556" s="2" t="s">
        <v>2305</v>
      </c>
      <c r="U556" s="2" t="s">
        <v>2306</v>
      </c>
    </row>
    <row r="557" spans="1:112" ht="109.2">
      <c r="A557" s="7" t="s">
        <v>5367</v>
      </c>
      <c r="B557" s="7" t="s">
        <v>5368</v>
      </c>
      <c r="C557" s="2" t="s">
        <v>5368</v>
      </c>
      <c r="D557" s="1">
        <v>5</v>
      </c>
      <c r="E557" s="2" t="s">
        <v>23</v>
      </c>
      <c r="G557" s="2" t="s">
        <v>2199</v>
      </c>
      <c r="H557" s="2" t="s">
        <v>372</v>
      </c>
      <c r="I557" s="2" t="s">
        <v>2303</v>
      </c>
      <c r="J557" s="14" t="s">
        <v>648</v>
      </c>
      <c r="K557" s="14" t="s">
        <v>649</v>
      </c>
      <c r="L557" s="14" t="s">
        <v>650</v>
      </c>
      <c r="M557" s="14" t="s">
        <v>651</v>
      </c>
      <c r="N557" s="14" t="s">
        <v>5369</v>
      </c>
      <c r="O557" s="14" t="s">
        <v>651</v>
      </c>
      <c r="P557" s="14" t="s">
        <v>215</v>
      </c>
      <c r="Q557" s="14" t="s">
        <v>41</v>
      </c>
      <c r="R557" s="14" t="s">
        <v>32</v>
      </c>
      <c r="S557" s="14" t="s">
        <v>33</v>
      </c>
      <c r="T557" s="14" t="s">
        <v>2305</v>
      </c>
      <c r="U557" s="14" t="s">
        <v>5370</v>
      </c>
      <c r="V557" s="14" t="s">
        <v>5370</v>
      </c>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row>
    <row r="558" spans="1:112" ht="31.2">
      <c r="A558" s="7" t="s">
        <v>5487</v>
      </c>
      <c r="B558" s="7" t="s">
        <v>5488</v>
      </c>
      <c r="C558" s="2" t="s">
        <v>5488</v>
      </c>
      <c r="D558" s="5">
        <v>5</v>
      </c>
      <c r="E558" s="6"/>
      <c r="F558" s="6" t="s">
        <v>6061</v>
      </c>
      <c r="G558" s="6"/>
      <c r="H558" s="6" t="s">
        <v>540</v>
      </c>
      <c r="I558" s="6"/>
      <c r="J558" s="14" t="s">
        <v>103</v>
      </c>
      <c r="K558" s="14" t="s">
        <v>191</v>
      </c>
      <c r="L558" s="14" t="s">
        <v>5489</v>
      </c>
      <c r="M558" s="14" t="s">
        <v>5490</v>
      </c>
      <c r="N558" s="14" t="s">
        <v>5491</v>
      </c>
      <c r="O558" s="14" t="s">
        <v>221</v>
      </c>
      <c r="P558" s="14" t="s">
        <v>52</v>
      </c>
      <c r="Q558" s="14" t="s">
        <v>41</v>
      </c>
      <c r="R558" s="14" t="s">
        <v>32</v>
      </c>
      <c r="S558" s="14" t="s">
        <v>33</v>
      </c>
      <c r="T558" s="14" t="s">
        <v>5492</v>
      </c>
      <c r="U558" s="14" t="s">
        <v>5493</v>
      </c>
      <c r="V558" s="14" t="s">
        <v>5493</v>
      </c>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row>
    <row r="559" spans="1:112" ht="109.2">
      <c r="A559" s="2" t="s">
        <v>2307</v>
      </c>
      <c r="B559" s="2" t="s">
        <v>2308</v>
      </c>
      <c r="C559" s="2" t="s">
        <v>2309</v>
      </c>
      <c r="D559" s="1">
        <v>5</v>
      </c>
      <c r="E559" s="2" t="s">
        <v>23</v>
      </c>
      <c r="G559" s="2" t="s">
        <v>2199</v>
      </c>
      <c r="H559" s="2" t="s">
        <v>1880</v>
      </c>
      <c r="I559" s="2" t="s">
        <v>2279</v>
      </c>
      <c r="J559" s="2" t="s">
        <v>27</v>
      </c>
      <c r="K559" s="2" t="s">
        <v>1127</v>
      </c>
      <c r="L559" s="2" t="s">
        <v>2005</v>
      </c>
      <c r="M559" s="2" t="s">
        <v>2006</v>
      </c>
      <c r="N559" s="2" t="s">
        <v>2310</v>
      </c>
      <c r="O559" s="2" t="s">
        <v>184</v>
      </c>
      <c r="P559" s="2" t="s">
        <v>620</v>
      </c>
      <c r="Q559" s="2" t="s">
        <v>41</v>
      </c>
      <c r="R559" s="2" t="s">
        <v>32</v>
      </c>
      <c r="S559" s="2" t="s">
        <v>33</v>
      </c>
      <c r="T559" s="2" t="s">
        <v>2311</v>
      </c>
      <c r="U559" s="2" t="s">
        <v>2312</v>
      </c>
    </row>
    <row r="560" spans="1:112" ht="109.2">
      <c r="A560" s="2" t="s">
        <v>2313</v>
      </c>
      <c r="B560" s="2" t="s">
        <v>2314</v>
      </c>
      <c r="C560" s="2" t="s">
        <v>2314</v>
      </c>
      <c r="D560" s="1">
        <v>5</v>
      </c>
      <c r="E560" s="2" t="s">
        <v>23</v>
      </c>
      <c r="G560" s="2" t="s">
        <v>2199</v>
      </c>
      <c r="H560" s="2" t="s">
        <v>683</v>
      </c>
      <c r="I560" s="2" t="s">
        <v>1126</v>
      </c>
      <c r="J560" s="2" t="s">
        <v>27</v>
      </c>
      <c r="K560" s="2" t="s">
        <v>1127</v>
      </c>
      <c r="L560" s="2" t="s">
        <v>2005</v>
      </c>
      <c r="M560" s="2" t="s">
        <v>2006</v>
      </c>
      <c r="N560" s="2" t="s">
        <v>2315</v>
      </c>
      <c r="O560" s="2" t="s">
        <v>184</v>
      </c>
      <c r="P560" s="2" t="s">
        <v>795</v>
      </c>
      <c r="Q560" s="2" t="s">
        <v>41</v>
      </c>
      <c r="R560" s="2" t="s">
        <v>32</v>
      </c>
      <c r="S560" s="2" t="s">
        <v>33</v>
      </c>
      <c r="T560" s="2" t="s">
        <v>2316</v>
      </c>
      <c r="U560" s="2" t="s">
        <v>2317</v>
      </c>
    </row>
    <row r="561" spans="1:112" ht="109.2">
      <c r="A561" s="2" t="s">
        <v>2318</v>
      </c>
      <c r="B561" s="2" t="s">
        <v>2319</v>
      </c>
      <c r="C561" s="2" t="s">
        <v>2319</v>
      </c>
      <c r="D561" s="1">
        <v>5</v>
      </c>
      <c r="E561" s="2" t="s">
        <v>23</v>
      </c>
      <c r="G561" s="2" t="s">
        <v>2199</v>
      </c>
      <c r="H561" s="2" t="s">
        <v>683</v>
      </c>
      <c r="I561" s="2" t="s">
        <v>1126</v>
      </c>
      <c r="J561" s="2" t="s">
        <v>27</v>
      </c>
      <c r="K561" s="2" t="s">
        <v>1127</v>
      </c>
      <c r="L561" s="2" t="s">
        <v>2005</v>
      </c>
      <c r="M561" s="2" t="s">
        <v>2006</v>
      </c>
      <c r="N561" s="2" t="s">
        <v>2315</v>
      </c>
      <c r="O561" s="2" t="s">
        <v>184</v>
      </c>
      <c r="P561" s="2" t="s">
        <v>795</v>
      </c>
      <c r="Q561" s="2" t="s">
        <v>200</v>
      </c>
      <c r="R561" s="2" t="s">
        <v>32</v>
      </c>
      <c r="S561" s="2" t="s">
        <v>33</v>
      </c>
      <c r="T561" s="2" t="s">
        <v>2316</v>
      </c>
      <c r="U561" s="2" t="s">
        <v>2317</v>
      </c>
    </row>
    <row r="562" spans="1:112" ht="109.2">
      <c r="A562" s="2" t="s">
        <v>2320</v>
      </c>
      <c r="B562" s="2" t="s">
        <v>2321</v>
      </c>
      <c r="C562" s="2" t="s">
        <v>2322</v>
      </c>
      <c r="D562" s="1">
        <v>5</v>
      </c>
      <c r="E562" s="2" t="s">
        <v>23</v>
      </c>
      <c r="G562" s="2" t="s">
        <v>2199</v>
      </c>
      <c r="H562" s="2" t="s">
        <v>1880</v>
      </c>
      <c r="I562" s="2" t="s">
        <v>2279</v>
      </c>
      <c r="J562" s="2" t="s">
        <v>27</v>
      </c>
      <c r="K562" s="2" t="s">
        <v>1127</v>
      </c>
      <c r="L562" s="2" t="s">
        <v>2005</v>
      </c>
      <c r="M562" s="2" t="s">
        <v>2006</v>
      </c>
      <c r="N562" s="2" t="s">
        <v>2323</v>
      </c>
      <c r="O562" s="2" t="s">
        <v>184</v>
      </c>
      <c r="P562" s="2" t="s">
        <v>632</v>
      </c>
      <c r="Q562" s="2" t="s">
        <v>41</v>
      </c>
      <c r="R562" s="2" t="s">
        <v>32</v>
      </c>
      <c r="S562" s="2" t="s">
        <v>33</v>
      </c>
      <c r="T562" s="2" t="s">
        <v>2324</v>
      </c>
      <c r="U562" s="2" t="s">
        <v>4528</v>
      </c>
      <c r="V562" s="2" t="s">
        <v>4529</v>
      </c>
    </row>
    <row r="563" spans="1:112" ht="109.2">
      <c r="A563" s="7" t="s">
        <v>5494</v>
      </c>
      <c r="B563" s="7" t="s">
        <v>5495</v>
      </c>
      <c r="C563" s="2" t="s">
        <v>5496</v>
      </c>
      <c r="D563" s="1">
        <v>5</v>
      </c>
      <c r="E563" s="2" t="s">
        <v>23</v>
      </c>
      <c r="G563" s="2" t="s">
        <v>2199</v>
      </c>
      <c r="H563" s="2" t="s">
        <v>1880</v>
      </c>
      <c r="I563" s="2" t="s">
        <v>2279</v>
      </c>
      <c r="J563" s="14" t="s">
        <v>27</v>
      </c>
      <c r="K563" s="14" t="s">
        <v>1127</v>
      </c>
      <c r="L563" s="14" t="s">
        <v>2005</v>
      </c>
      <c r="M563" s="14" t="s">
        <v>2006</v>
      </c>
      <c r="N563" s="14" t="s">
        <v>2323</v>
      </c>
      <c r="O563" s="14" t="s">
        <v>184</v>
      </c>
      <c r="P563" s="14" t="s">
        <v>632</v>
      </c>
      <c r="Q563" s="14" t="s">
        <v>200</v>
      </c>
      <c r="R563" s="14" t="s">
        <v>32</v>
      </c>
      <c r="S563" s="14" t="s">
        <v>33</v>
      </c>
      <c r="T563" s="14" t="s">
        <v>2324</v>
      </c>
      <c r="U563" s="14" t="s">
        <v>5497</v>
      </c>
      <c r="V563" s="14" t="s">
        <v>5498</v>
      </c>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row>
    <row r="564" spans="1:112" ht="93.6">
      <c r="A564" s="2" t="s">
        <v>2325</v>
      </c>
      <c r="B564" s="2" t="s">
        <v>2326</v>
      </c>
      <c r="C564" s="2" t="s">
        <v>2326</v>
      </c>
      <c r="D564" s="1">
        <v>5</v>
      </c>
      <c r="E564" s="2" t="s">
        <v>23</v>
      </c>
      <c r="G564" s="2" t="s">
        <v>2199</v>
      </c>
      <c r="H564" s="2" t="s">
        <v>683</v>
      </c>
      <c r="I564" s="2" t="s">
        <v>2327</v>
      </c>
      <c r="J564" s="2" t="s">
        <v>27</v>
      </c>
      <c r="K564" s="2" t="s">
        <v>1127</v>
      </c>
      <c r="L564" s="2" t="s">
        <v>2328</v>
      </c>
      <c r="M564" s="2" t="s">
        <v>2329</v>
      </c>
      <c r="N564" s="2" t="s">
        <v>2330</v>
      </c>
      <c r="O564" s="2" t="s">
        <v>184</v>
      </c>
      <c r="P564" s="2" t="s">
        <v>822</v>
      </c>
      <c r="Q564" s="2" t="s">
        <v>41</v>
      </c>
      <c r="R564" s="2" t="s">
        <v>32</v>
      </c>
      <c r="S564" s="2" t="s">
        <v>33</v>
      </c>
      <c r="T564" s="2" t="s">
        <v>2331</v>
      </c>
      <c r="U564" s="2" t="s">
        <v>2332</v>
      </c>
    </row>
    <row r="565" spans="1:112" ht="93.6">
      <c r="A565" s="7" t="s">
        <v>2325</v>
      </c>
      <c r="B565" s="7" t="s">
        <v>5524</v>
      </c>
      <c r="C565" s="2" t="s">
        <v>5524</v>
      </c>
      <c r="D565" s="1">
        <v>5</v>
      </c>
      <c r="E565" s="2" t="s">
        <v>23</v>
      </c>
      <c r="G565" s="2" t="s">
        <v>2199</v>
      </c>
      <c r="H565" s="2" t="s">
        <v>683</v>
      </c>
      <c r="I565" s="2" t="s">
        <v>2327</v>
      </c>
      <c r="J565" s="14" t="s">
        <v>27</v>
      </c>
      <c r="K565" s="14" t="s">
        <v>1127</v>
      </c>
      <c r="L565" s="14" t="s">
        <v>2328</v>
      </c>
      <c r="M565" s="14" t="s">
        <v>2329</v>
      </c>
      <c r="N565" s="14" t="s">
        <v>2330</v>
      </c>
      <c r="O565" s="14" t="s">
        <v>184</v>
      </c>
      <c r="P565" s="14" t="s">
        <v>822</v>
      </c>
      <c r="Q565" s="14" t="s">
        <v>41</v>
      </c>
      <c r="R565" s="14" t="s">
        <v>32</v>
      </c>
      <c r="S565" s="14" t="s">
        <v>33</v>
      </c>
      <c r="T565" s="14" t="s">
        <v>2331</v>
      </c>
      <c r="U565" s="14" t="s">
        <v>2332</v>
      </c>
      <c r="V565" s="14" t="s">
        <v>2332</v>
      </c>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row>
    <row r="566" spans="1:112" ht="93.6">
      <c r="A566" s="7" t="s">
        <v>5548</v>
      </c>
      <c r="B566" s="7" t="s">
        <v>5549</v>
      </c>
      <c r="C566" s="2" t="s">
        <v>5549</v>
      </c>
      <c r="D566" s="1">
        <v>5</v>
      </c>
      <c r="E566" s="2" t="s">
        <v>23</v>
      </c>
      <c r="G566" s="2" t="s">
        <v>2199</v>
      </c>
      <c r="H566" s="2" t="s">
        <v>373</v>
      </c>
      <c r="I566" s="2" t="s">
        <v>793</v>
      </c>
      <c r="J566" s="14" t="s">
        <v>766</v>
      </c>
      <c r="K566" s="14" t="s">
        <v>767</v>
      </c>
      <c r="L566" s="14" t="s">
        <v>767</v>
      </c>
      <c r="M566" s="14" t="s">
        <v>768</v>
      </c>
      <c r="N566" s="14" t="s">
        <v>5550</v>
      </c>
      <c r="O566" s="14" t="s">
        <v>2747</v>
      </c>
      <c r="P566" s="14" t="s">
        <v>2580</v>
      </c>
      <c r="Q566" s="14" t="s">
        <v>41</v>
      </c>
      <c r="R566" s="14" t="s">
        <v>32</v>
      </c>
      <c r="S566" s="14" t="s">
        <v>33</v>
      </c>
      <c r="T566" s="14" t="s">
        <v>5551</v>
      </c>
      <c r="U566" s="14" t="s">
        <v>5552</v>
      </c>
      <c r="V566" s="14" t="s">
        <v>5552</v>
      </c>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row>
    <row r="567" spans="1:112" ht="93.6">
      <c r="A567" s="7" t="s">
        <v>5553</v>
      </c>
      <c r="B567" s="7" t="s">
        <v>5554</v>
      </c>
      <c r="C567" s="2" t="s">
        <v>5554</v>
      </c>
      <c r="D567" s="1">
        <v>5</v>
      </c>
      <c r="E567" s="2" t="s">
        <v>23</v>
      </c>
      <c r="G567" s="2" t="s">
        <v>2199</v>
      </c>
      <c r="H567" s="2" t="s">
        <v>373</v>
      </c>
      <c r="I567" s="2" t="s">
        <v>793</v>
      </c>
      <c r="J567" s="14" t="s">
        <v>766</v>
      </c>
      <c r="K567" s="14" t="s">
        <v>767</v>
      </c>
      <c r="L567" s="14" t="s">
        <v>767</v>
      </c>
      <c r="M567" s="14" t="s">
        <v>768</v>
      </c>
      <c r="N567" s="14" t="s">
        <v>5550</v>
      </c>
      <c r="O567" s="14" t="s">
        <v>2747</v>
      </c>
      <c r="P567" s="14" t="s">
        <v>2580</v>
      </c>
      <c r="Q567" s="14" t="s">
        <v>200</v>
      </c>
      <c r="R567" s="14" t="s">
        <v>32</v>
      </c>
      <c r="S567" s="14" t="s">
        <v>33</v>
      </c>
      <c r="T567" s="14" t="s">
        <v>5551</v>
      </c>
      <c r="U567" s="14" t="s">
        <v>5552</v>
      </c>
      <c r="V567" s="14" t="s">
        <v>5552</v>
      </c>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row>
    <row r="568" spans="1:112" ht="93.6">
      <c r="A568" s="2" t="s">
        <v>2333</v>
      </c>
      <c r="B568" s="2" t="s">
        <v>2334</v>
      </c>
      <c r="C568" s="2" t="s">
        <v>2334</v>
      </c>
      <c r="D568" s="1">
        <v>5</v>
      </c>
      <c r="E568" s="2" t="s">
        <v>23</v>
      </c>
      <c r="G568" s="2" t="s">
        <v>2199</v>
      </c>
      <c r="H568" s="2" t="s">
        <v>373</v>
      </c>
      <c r="I568" s="2" t="s">
        <v>793</v>
      </c>
      <c r="J568" s="2" t="s">
        <v>766</v>
      </c>
      <c r="K568" s="2" t="s">
        <v>767</v>
      </c>
      <c r="L568" s="2" t="s">
        <v>767</v>
      </c>
      <c r="M568" s="2" t="s">
        <v>768</v>
      </c>
      <c r="N568" s="2" t="s">
        <v>2335</v>
      </c>
      <c r="O568" s="2" t="s">
        <v>770</v>
      </c>
      <c r="P568" s="2" t="s">
        <v>2336</v>
      </c>
      <c r="Q568" s="2" t="s">
        <v>41</v>
      </c>
      <c r="R568" s="2" t="s">
        <v>32</v>
      </c>
      <c r="S568" s="2" t="s">
        <v>33</v>
      </c>
      <c r="T568" s="2" t="s">
        <v>796</v>
      </c>
      <c r="U568" s="2" t="s">
        <v>4530</v>
      </c>
      <c r="V568" s="2" t="s">
        <v>4531</v>
      </c>
      <c r="W568" s="2" t="s">
        <v>4532</v>
      </c>
      <c r="X568" s="2" t="s">
        <v>4533</v>
      </c>
      <c r="Y568" s="2" t="s">
        <v>4534</v>
      </c>
      <c r="Z568" s="2" t="s">
        <v>4535</v>
      </c>
    </row>
    <row r="569" spans="1:112" ht="93.6">
      <c r="A569" s="2" t="s">
        <v>2337</v>
      </c>
      <c r="B569" s="2" t="s">
        <v>2338</v>
      </c>
      <c r="C569" s="2" t="s">
        <v>2338</v>
      </c>
      <c r="D569" s="1">
        <v>5</v>
      </c>
      <c r="E569" s="2" t="s">
        <v>23</v>
      </c>
      <c r="G569" s="2" t="s">
        <v>2199</v>
      </c>
      <c r="H569" s="2" t="s">
        <v>373</v>
      </c>
      <c r="I569" s="2" t="s">
        <v>793</v>
      </c>
      <c r="J569" s="2" t="s">
        <v>766</v>
      </c>
      <c r="K569" s="2" t="s">
        <v>767</v>
      </c>
      <c r="L569" s="2" t="s">
        <v>767</v>
      </c>
      <c r="M569" s="2" t="s">
        <v>768</v>
      </c>
      <c r="N569" s="2" t="s">
        <v>2339</v>
      </c>
      <c r="O569" s="2" t="s">
        <v>770</v>
      </c>
      <c r="P569" s="2" t="s">
        <v>1484</v>
      </c>
      <c r="Q569" s="2" t="s">
        <v>41</v>
      </c>
      <c r="R569" s="2" t="s">
        <v>32</v>
      </c>
      <c r="S569" s="2" t="s">
        <v>33</v>
      </c>
      <c r="T569" s="2" t="s">
        <v>2340</v>
      </c>
      <c r="U569" s="2" t="s">
        <v>4536</v>
      </c>
      <c r="V569" s="2" t="s">
        <v>4537</v>
      </c>
      <c r="W569" s="2" t="s">
        <v>4538</v>
      </c>
      <c r="X569" s="2" t="s">
        <v>4539</v>
      </c>
      <c r="Y569" s="2" t="s">
        <v>4540</v>
      </c>
      <c r="Z569" s="2" t="s">
        <v>4541</v>
      </c>
      <c r="AA569" s="2" t="s">
        <v>4542</v>
      </c>
      <c r="AB569" s="2" t="s">
        <v>4543</v>
      </c>
      <c r="AC569" s="2" t="s">
        <v>4544</v>
      </c>
      <c r="AD569" s="2" t="s">
        <v>4545</v>
      </c>
      <c r="AE569" s="2" t="s">
        <v>4546</v>
      </c>
      <c r="AF569" s="2" t="s">
        <v>4547</v>
      </c>
      <c r="AG569" s="2" t="s">
        <v>4548</v>
      </c>
      <c r="AH569" s="2" t="s">
        <v>4549</v>
      </c>
      <c r="AI569" s="2" t="s">
        <v>4550</v>
      </c>
      <c r="AJ569" s="2" t="s">
        <v>4551</v>
      </c>
      <c r="AK569" s="2" t="s">
        <v>4552</v>
      </c>
      <c r="AL569" s="2" t="s">
        <v>4553</v>
      </c>
      <c r="AM569" s="2" t="s">
        <v>4554</v>
      </c>
      <c r="AN569" s="2" t="s">
        <v>4555</v>
      </c>
      <c r="AO569" s="2" t="s">
        <v>4556</v>
      </c>
    </row>
    <row r="570" spans="1:112" ht="93.6">
      <c r="A570" s="2" t="s">
        <v>2341</v>
      </c>
      <c r="B570" s="2" t="s">
        <v>2342</v>
      </c>
      <c r="C570" s="2" t="s">
        <v>2342</v>
      </c>
      <c r="D570" s="1">
        <v>5</v>
      </c>
      <c r="E570" s="2" t="s">
        <v>23</v>
      </c>
      <c r="G570" s="2" t="s">
        <v>2199</v>
      </c>
      <c r="H570" s="2" t="s">
        <v>373</v>
      </c>
      <c r="I570" s="2" t="s">
        <v>793</v>
      </c>
      <c r="J570" s="2" t="s">
        <v>766</v>
      </c>
      <c r="K570" s="2" t="s">
        <v>767</v>
      </c>
      <c r="L570" s="2" t="s">
        <v>767</v>
      </c>
      <c r="M570" s="2" t="s">
        <v>768</v>
      </c>
      <c r="N570" s="2" t="s">
        <v>2343</v>
      </c>
      <c r="O570" s="2" t="s">
        <v>770</v>
      </c>
      <c r="P570" s="2" t="s">
        <v>2344</v>
      </c>
      <c r="Q570" s="2" t="s">
        <v>41</v>
      </c>
      <c r="R570" s="2" t="s">
        <v>32</v>
      </c>
      <c r="S570" s="2" t="s">
        <v>33</v>
      </c>
      <c r="T570" s="2" t="s">
        <v>2345</v>
      </c>
      <c r="U570" s="2" t="s">
        <v>2346</v>
      </c>
    </row>
    <row r="571" spans="1:112" ht="93.6">
      <c r="A571" s="2" t="s">
        <v>2347</v>
      </c>
      <c r="B571" s="2" t="s">
        <v>2348</v>
      </c>
      <c r="C571" s="2" t="s">
        <v>2348</v>
      </c>
      <c r="D571" s="1">
        <v>5</v>
      </c>
      <c r="E571" s="2" t="s">
        <v>23</v>
      </c>
      <c r="G571" s="2" t="s">
        <v>2199</v>
      </c>
      <c r="H571" s="2" t="s">
        <v>373</v>
      </c>
      <c r="I571" s="2" t="s">
        <v>793</v>
      </c>
      <c r="J571" s="2" t="s">
        <v>766</v>
      </c>
      <c r="K571" s="2" t="s">
        <v>767</v>
      </c>
      <c r="L571" s="2" t="s">
        <v>767</v>
      </c>
      <c r="M571" s="2" t="s">
        <v>768</v>
      </c>
      <c r="N571" s="2" t="s">
        <v>2349</v>
      </c>
      <c r="O571" s="2" t="s">
        <v>770</v>
      </c>
      <c r="P571" s="2" t="s">
        <v>2290</v>
      </c>
      <c r="Q571" s="2" t="s">
        <v>41</v>
      </c>
      <c r="R571" s="2" t="s">
        <v>32</v>
      </c>
      <c r="S571" s="2" t="s">
        <v>33</v>
      </c>
      <c r="T571" s="2" t="s">
        <v>796</v>
      </c>
      <c r="U571" s="2" t="s">
        <v>4557</v>
      </c>
      <c r="V571" s="2" t="s">
        <v>4558</v>
      </c>
      <c r="W571" s="2" t="s">
        <v>4559</v>
      </c>
      <c r="X571" s="2" t="s">
        <v>4560</v>
      </c>
      <c r="Y571" s="2" t="s">
        <v>4561</v>
      </c>
      <c r="Z571" s="2" t="s">
        <v>4562</v>
      </c>
    </row>
    <row r="572" spans="1:112" ht="93.6">
      <c r="A572" s="2" t="s">
        <v>2350</v>
      </c>
      <c r="B572" s="2" t="s">
        <v>2351</v>
      </c>
      <c r="C572" s="2" t="s">
        <v>2351</v>
      </c>
      <c r="D572" s="1">
        <v>5</v>
      </c>
      <c r="E572" s="2" t="s">
        <v>23</v>
      </c>
      <c r="G572" s="2" t="s">
        <v>2199</v>
      </c>
      <c r="H572" s="2" t="s">
        <v>373</v>
      </c>
      <c r="I572" s="2" t="s">
        <v>793</v>
      </c>
      <c r="J572" s="2" t="s">
        <v>766</v>
      </c>
      <c r="K572" s="2" t="s">
        <v>767</v>
      </c>
      <c r="L572" s="2" t="s">
        <v>767</v>
      </c>
      <c r="M572" s="2" t="s">
        <v>768</v>
      </c>
      <c r="N572" s="2" t="s">
        <v>2352</v>
      </c>
      <c r="O572" s="2" t="s">
        <v>770</v>
      </c>
      <c r="P572" s="2" t="s">
        <v>2295</v>
      </c>
      <c r="Q572" s="2" t="s">
        <v>41</v>
      </c>
      <c r="R572" s="2" t="s">
        <v>32</v>
      </c>
      <c r="S572" s="2" t="s">
        <v>395</v>
      </c>
      <c r="T572" s="2" t="s">
        <v>2353</v>
      </c>
      <c r="U572" s="2" t="s">
        <v>4563</v>
      </c>
      <c r="V572" s="2" t="s">
        <v>4564</v>
      </c>
      <c r="W572" s="2" t="s">
        <v>4565</v>
      </c>
      <c r="X572" s="2" t="s">
        <v>4566</v>
      </c>
      <c r="Y572" s="2" t="s">
        <v>4567</v>
      </c>
      <c r="Z572" s="2" t="s">
        <v>4568</v>
      </c>
      <c r="AA572" s="2" t="s">
        <v>4569</v>
      </c>
      <c r="AB572" s="2" t="s">
        <v>4570</v>
      </c>
      <c r="AC572" s="2" t="s">
        <v>4571</v>
      </c>
    </row>
    <row r="573" spans="1:112" ht="93.6">
      <c r="A573" s="2" t="s">
        <v>2354</v>
      </c>
      <c r="B573" s="2" t="s">
        <v>2355</v>
      </c>
      <c r="C573" s="2" t="s">
        <v>2355</v>
      </c>
      <c r="D573" s="1">
        <v>5</v>
      </c>
      <c r="E573" s="2" t="s">
        <v>23</v>
      </c>
      <c r="G573" s="2" t="s">
        <v>2199</v>
      </c>
      <c r="H573" s="2" t="s">
        <v>373</v>
      </c>
      <c r="I573" s="2" t="s">
        <v>793</v>
      </c>
      <c r="J573" s="2" t="s">
        <v>766</v>
      </c>
      <c r="K573" s="2" t="s">
        <v>767</v>
      </c>
      <c r="L573" s="2" t="s">
        <v>767</v>
      </c>
      <c r="M573" s="2" t="s">
        <v>768</v>
      </c>
      <c r="N573" s="2" t="s">
        <v>2356</v>
      </c>
      <c r="O573" s="2" t="s">
        <v>770</v>
      </c>
      <c r="P573" s="2" t="s">
        <v>1829</v>
      </c>
      <c r="Q573" s="2" t="s">
        <v>41</v>
      </c>
      <c r="R573" s="2" t="s">
        <v>32</v>
      </c>
      <c r="S573" s="2" t="s">
        <v>33</v>
      </c>
      <c r="T573" s="2" t="s">
        <v>796</v>
      </c>
      <c r="U573" s="2" t="s">
        <v>4572</v>
      </c>
      <c r="V573" s="2" t="s">
        <v>4573</v>
      </c>
      <c r="W573" s="2" t="s">
        <v>4574</v>
      </c>
      <c r="X573" s="2" t="s">
        <v>4575</v>
      </c>
      <c r="Y573" s="2" t="s">
        <v>4576</v>
      </c>
      <c r="Z573" s="2" t="s">
        <v>4577</v>
      </c>
      <c r="AA573" s="2" t="s">
        <v>4578</v>
      </c>
      <c r="AB573" s="2" t="s">
        <v>4579</v>
      </c>
      <c r="AC573" s="2" t="s">
        <v>4580</v>
      </c>
      <c r="AD573" s="2" t="s">
        <v>4581</v>
      </c>
      <c r="AE573" s="2" t="s">
        <v>4582</v>
      </c>
    </row>
    <row r="574" spans="1:112" ht="93.6">
      <c r="A574" s="2" t="s">
        <v>2357</v>
      </c>
      <c r="B574" s="2" t="s">
        <v>2358</v>
      </c>
      <c r="C574" s="2" t="s">
        <v>2358</v>
      </c>
      <c r="D574" s="1">
        <v>5</v>
      </c>
      <c r="E574" s="2" t="s">
        <v>23</v>
      </c>
      <c r="G574" s="2" t="s">
        <v>2199</v>
      </c>
      <c r="H574" s="2" t="s">
        <v>373</v>
      </c>
      <c r="I574" s="2" t="s">
        <v>793</v>
      </c>
      <c r="J574" s="2" t="s">
        <v>766</v>
      </c>
      <c r="K574" s="2" t="s">
        <v>767</v>
      </c>
      <c r="L574" s="2" t="s">
        <v>767</v>
      </c>
      <c r="M574" s="2" t="s">
        <v>768</v>
      </c>
      <c r="N574" s="2" t="s">
        <v>2359</v>
      </c>
      <c r="O574" s="2" t="s">
        <v>770</v>
      </c>
      <c r="P574" s="2" t="s">
        <v>1836</v>
      </c>
      <c r="Q574" s="2" t="s">
        <v>41</v>
      </c>
      <c r="R574" s="2" t="s">
        <v>32</v>
      </c>
      <c r="S574" s="2" t="s">
        <v>33</v>
      </c>
      <c r="T574" s="2" t="s">
        <v>796</v>
      </c>
      <c r="U574" s="2" t="s">
        <v>293</v>
      </c>
    </row>
    <row r="575" spans="1:112" ht="93.6">
      <c r="A575" s="2" t="s">
        <v>2360</v>
      </c>
      <c r="B575" s="2" t="s">
        <v>2361</v>
      </c>
      <c r="C575" s="2" t="s">
        <v>2361</v>
      </c>
      <c r="D575" s="1">
        <v>5</v>
      </c>
      <c r="E575" s="2" t="s">
        <v>23</v>
      </c>
      <c r="G575" s="2" t="s">
        <v>2199</v>
      </c>
      <c r="H575" s="2" t="s">
        <v>373</v>
      </c>
      <c r="I575" s="2" t="s">
        <v>793</v>
      </c>
      <c r="J575" s="2" t="s">
        <v>766</v>
      </c>
      <c r="K575" s="2" t="s">
        <v>767</v>
      </c>
      <c r="L575" s="2" t="s">
        <v>767</v>
      </c>
      <c r="M575" s="2" t="s">
        <v>768</v>
      </c>
      <c r="N575" s="2" t="s">
        <v>2362</v>
      </c>
      <c r="O575" s="2" t="s">
        <v>770</v>
      </c>
      <c r="P575" s="2" t="s">
        <v>1244</v>
      </c>
      <c r="Q575" s="2" t="s">
        <v>41</v>
      </c>
      <c r="R575" s="2" t="s">
        <v>32</v>
      </c>
      <c r="S575" s="2" t="s">
        <v>33</v>
      </c>
      <c r="T575" s="2" t="s">
        <v>818</v>
      </c>
      <c r="U575" s="2" t="s">
        <v>4583</v>
      </c>
      <c r="V575" s="2" t="s">
        <v>4584</v>
      </c>
    </row>
    <row r="576" spans="1:112" ht="93.6">
      <c r="A576" s="2" t="s">
        <v>2374</v>
      </c>
      <c r="B576" s="2" t="s">
        <v>2375</v>
      </c>
      <c r="C576" s="2" t="s">
        <v>2375</v>
      </c>
      <c r="D576" s="1">
        <v>5</v>
      </c>
      <c r="E576" s="2" t="s">
        <v>23</v>
      </c>
      <c r="G576" s="2" t="s">
        <v>2199</v>
      </c>
      <c r="H576" s="2" t="s">
        <v>373</v>
      </c>
      <c r="I576" s="2" t="s">
        <v>793</v>
      </c>
      <c r="J576" s="2" t="s">
        <v>766</v>
      </c>
      <c r="K576" s="2" t="s">
        <v>767</v>
      </c>
      <c r="L576" s="2" t="s">
        <v>767</v>
      </c>
      <c r="M576" s="2" t="s">
        <v>768</v>
      </c>
      <c r="N576" s="2" t="s">
        <v>2376</v>
      </c>
      <c r="O576" s="2" t="s">
        <v>770</v>
      </c>
      <c r="P576" s="2" t="s">
        <v>147</v>
      </c>
      <c r="Q576" s="2" t="s">
        <v>41</v>
      </c>
      <c r="R576" s="2" t="s">
        <v>32</v>
      </c>
      <c r="S576" s="2" t="s">
        <v>33</v>
      </c>
      <c r="T576" s="2" t="s">
        <v>2340</v>
      </c>
      <c r="U576" s="2" t="s">
        <v>4585</v>
      </c>
      <c r="V576" s="2" t="s">
        <v>4586</v>
      </c>
      <c r="W576" s="2" t="s">
        <v>4587</v>
      </c>
      <c r="X576" s="2" t="s">
        <v>4588</v>
      </c>
      <c r="Y576" s="2" t="s">
        <v>4589</v>
      </c>
      <c r="Z576" s="2" t="s">
        <v>4590</v>
      </c>
    </row>
    <row r="577" spans="1:112" ht="93.6">
      <c r="A577" s="2" t="s">
        <v>2377</v>
      </c>
      <c r="B577" s="2" t="s">
        <v>2378</v>
      </c>
      <c r="C577" s="2" t="s">
        <v>2378</v>
      </c>
      <c r="D577" s="1">
        <v>5</v>
      </c>
      <c r="E577" s="2" t="s">
        <v>23</v>
      </c>
      <c r="G577" s="2" t="s">
        <v>2199</v>
      </c>
      <c r="H577" s="2" t="s">
        <v>373</v>
      </c>
      <c r="I577" s="2" t="s">
        <v>793</v>
      </c>
      <c r="J577" s="2" t="s">
        <v>766</v>
      </c>
      <c r="K577" s="2" t="s">
        <v>767</v>
      </c>
      <c r="L577" s="2" t="s">
        <v>767</v>
      </c>
      <c r="M577" s="2" t="s">
        <v>768</v>
      </c>
      <c r="N577" s="2" t="s">
        <v>2376</v>
      </c>
      <c r="O577" s="2" t="s">
        <v>770</v>
      </c>
      <c r="P577" s="2" t="s">
        <v>147</v>
      </c>
      <c r="Q577" s="2" t="s">
        <v>200</v>
      </c>
      <c r="R577" s="2" t="s">
        <v>32</v>
      </c>
      <c r="S577" s="2" t="s">
        <v>33</v>
      </c>
      <c r="T577" s="2" t="s">
        <v>2340</v>
      </c>
      <c r="U577" s="2" t="s">
        <v>4585</v>
      </c>
      <c r="V577" s="2" t="s">
        <v>4586</v>
      </c>
      <c r="W577" s="2" t="s">
        <v>4587</v>
      </c>
      <c r="X577" s="2" t="s">
        <v>4588</v>
      </c>
      <c r="Y577" s="2" t="s">
        <v>4589</v>
      </c>
      <c r="Z577" s="2" t="s">
        <v>4590</v>
      </c>
    </row>
    <row r="578" spans="1:112" ht="93.6">
      <c r="A578" s="2" t="s">
        <v>2379</v>
      </c>
      <c r="B578" s="2" t="s">
        <v>2380</v>
      </c>
      <c r="C578" s="2" t="s">
        <v>2380</v>
      </c>
      <c r="D578" s="1">
        <v>5</v>
      </c>
      <c r="E578" s="2" t="s">
        <v>23</v>
      </c>
      <c r="G578" s="2" t="s">
        <v>2199</v>
      </c>
      <c r="H578" s="2" t="s">
        <v>373</v>
      </c>
      <c r="I578" s="2" t="s">
        <v>793</v>
      </c>
      <c r="J578" s="2" t="s">
        <v>766</v>
      </c>
      <c r="K578" s="2" t="s">
        <v>767</v>
      </c>
      <c r="L578" s="2" t="s">
        <v>767</v>
      </c>
      <c r="M578" s="2" t="s">
        <v>768</v>
      </c>
      <c r="N578" s="2" t="s">
        <v>2381</v>
      </c>
      <c r="O578" s="2" t="s">
        <v>770</v>
      </c>
      <c r="P578" s="2" t="s">
        <v>2382</v>
      </c>
      <c r="Q578" s="2" t="s">
        <v>41</v>
      </c>
      <c r="R578" s="2" t="s">
        <v>32</v>
      </c>
      <c r="S578" s="2" t="s">
        <v>33</v>
      </c>
      <c r="T578" s="2" t="s">
        <v>2345</v>
      </c>
      <c r="U578" s="2" t="s">
        <v>2383</v>
      </c>
    </row>
    <row r="579" spans="1:112" ht="93.6">
      <c r="A579" s="2" t="s">
        <v>2384</v>
      </c>
      <c r="B579" s="2" t="s">
        <v>2385</v>
      </c>
      <c r="C579" s="2" t="s">
        <v>2385</v>
      </c>
      <c r="D579" s="1">
        <v>5</v>
      </c>
      <c r="E579" s="2" t="s">
        <v>23</v>
      </c>
      <c r="G579" s="2" t="s">
        <v>2199</v>
      </c>
      <c r="H579" s="2" t="s">
        <v>373</v>
      </c>
      <c r="I579" s="2" t="s">
        <v>793</v>
      </c>
      <c r="J579" s="2" t="s">
        <v>766</v>
      </c>
      <c r="K579" s="2" t="s">
        <v>767</v>
      </c>
      <c r="L579" s="2" t="s">
        <v>767</v>
      </c>
      <c r="M579" s="2" t="s">
        <v>768</v>
      </c>
      <c r="N579" s="2" t="s">
        <v>2386</v>
      </c>
      <c r="O579" s="2" t="s">
        <v>770</v>
      </c>
      <c r="P579" s="2" t="s">
        <v>209</v>
      </c>
      <c r="Q579" s="2" t="s">
        <v>41</v>
      </c>
      <c r="R579" s="2" t="s">
        <v>32</v>
      </c>
      <c r="S579" s="2" t="s">
        <v>33</v>
      </c>
      <c r="T579" s="2" t="s">
        <v>818</v>
      </c>
      <c r="U579" s="2" t="s">
        <v>4591</v>
      </c>
      <c r="V579" s="2" t="s">
        <v>4592</v>
      </c>
      <c r="W579" s="2" t="s">
        <v>4593</v>
      </c>
    </row>
    <row r="580" spans="1:112" ht="93.6">
      <c r="A580" s="2" t="s">
        <v>2387</v>
      </c>
      <c r="B580" s="2" t="s">
        <v>2388</v>
      </c>
      <c r="C580" s="2" t="s">
        <v>2388</v>
      </c>
      <c r="D580" s="1">
        <v>5</v>
      </c>
      <c r="E580" s="2" t="s">
        <v>23</v>
      </c>
      <c r="G580" s="2" t="s">
        <v>2199</v>
      </c>
      <c r="H580" s="2" t="s">
        <v>373</v>
      </c>
      <c r="I580" s="2" t="s">
        <v>793</v>
      </c>
      <c r="J580" s="2" t="s">
        <v>766</v>
      </c>
      <c r="K580" s="2" t="s">
        <v>767</v>
      </c>
      <c r="L580" s="2" t="s">
        <v>767</v>
      </c>
      <c r="M580" s="2" t="s">
        <v>768</v>
      </c>
      <c r="N580" s="2" t="s">
        <v>2389</v>
      </c>
      <c r="O580" s="2" t="s">
        <v>770</v>
      </c>
      <c r="P580" s="2" t="s">
        <v>221</v>
      </c>
      <c r="Q580" s="2" t="s">
        <v>41</v>
      </c>
      <c r="R580" s="2" t="s">
        <v>32</v>
      </c>
      <c r="S580" s="2" t="s">
        <v>33</v>
      </c>
      <c r="T580" s="2" t="s">
        <v>818</v>
      </c>
      <c r="U580" s="2" t="s">
        <v>4594</v>
      </c>
      <c r="V580" s="2" t="s">
        <v>4595</v>
      </c>
      <c r="W580" s="2" t="s">
        <v>4596</v>
      </c>
    </row>
    <row r="581" spans="1:112" ht="93.6">
      <c r="A581" s="2" t="s">
        <v>2390</v>
      </c>
      <c r="B581" s="2" t="s">
        <v>2391</v>
      </c>
      <c r="C581" s="2" t="s">
        <v>2391</v>
      </c>
      <c r="D581" s="1">
        <v>5</v>
      </c>
      <c r="E581" s="2" t="s">
        <v>23</v>
      </c>
      <c r="G581" s="2" t="s">
        <v>2199</v>
      </c>
      <c r="H581" s="2" t="s">
        <v>373</v>
      </c>
      <c r="I581" s="2" t="s">
        <v>793</v>
      </c>
      <c r="J581" s="2" t="s">
        <v>766</v>
      </c>
      <c r="K581" s="2" t="s">
        <v>767</v>
      </c>
      <c r="L581" s="2" t="s">
        <v>767</v>
      </c>
      <c r="M581" s="2" t="s">
        <v>768</v>
      </c>
      <c r="N581" s="2" t="s">
        <v>2389</v>
      </c>
      <c r="O581" s="2" t="s">
        <v>770</v>
      </c>
      <c r="P581" s="2" t="s">
        <v>221</v>
      </c>
      <c r="Q581" s="2" t="s">
        <v>200</v>
      </c>
      <c r="R581" s="2" t="s">
        <v>32</v>
      </c>
      <c r="S581" s="2" t="s">
        <v>33</v>
      </c>
      <c r="T581" s="2" t="s">
        <v>818</v>
      </c>
      <c r="U581" s="2" t="s">
        <v>4594</v>
      </c>
      <c r="V581" s="2" t="s">
        <v>4595</v>
      </c>
      <c r="W581" s="2" t="s">
        <v>4596</v>
      </c>
    </row>
    <row r="582" spans="1:112" ht="93.6">
      <c r="A582" s="2" t="s">
        <v>2392</v>
      </c>
      <c r="B582" s="2" t="s">
        <v>2393</v>
      </c>
      <c r="C582" s="2" t="s">
        <v>2393</v>
      </c>
      <c r="D582" s="1">
        <v>5</v>
      </c>
      <c r="E582" s="2" t="s">
        <v>23</v>
      </c>
      <c r="G582" s="2" t="s">
        <v>2199</v>
      </c>
      <c r="H582" s="2" t="s">
        <v>373</v>
      </c>
      <c r="I582" s="2" t="s">
        <v>793</v>
      </c>
      <c r="J582" s="2" t="s">
        <v>766</v>
      </c>
      <c r="K582" s="2" t="s">
        <v>767</v>
      </c>
      <c r="L582" s="2" t="s">
        <v>767</v>
      </c>
      <c r="M582" s="2" t="s">
        <v>768</v>
      </c>
      <c r="N582" s="2" t="s">
        <v>2394</v>
      </c>
      <c r="O582" s="2" t="s">
        <v>770</v>
      </c>
      <c r="P582" s="2" t="s">
        <v>2395</v>
      </c>
      <c r="Q582" s="2" t="s">
        <v>41</v>
      </c>
      <c r="R582" s="2" t="s">
        <v>32</v>
      </c>
      <c r="S582" s="2" t="s">
        <v>33</v>
      </c>
      <c r="T582" s="2" t="s">
        <v>818</v>
      </c>
      <c r="U582" s="2" t="s">
        <v>293</v>
      </c>
    </row>
    <row r="583" spans="1:112" ht="93.6">
      <c r="A583" s="2" t="s">
        <v>2396</v>
      </c>
      <c r="B583" s="2" t="s">
        <v>2397</v>
      </c>
      <c r="C583" s="2" t="s">
        <v>2397</v>
      </c>
      <c r="D583" s="1">
        <v>5</v>
      </c>
      <c r="E583" s="2" t="s">
        <v>23</v>
      </c>
      <c r="G583" s="2" t="s">
        <v>2199</v>
      </c>
      <c r="H583" s="2" t="s">
        <v>373</v>
      </c>
      <c r="I583" s="2" t="s">
        <v>793</v>
      </c>
      <c r="J583" s="2" t="s">
        <v>766</v>
      </c>
      <c r="K583" s="2" t="s">
        <v>767</v>
      </c>
      <c r="L583" s="2" t="s">
        <v>767</v>
      </c>
      <c r="M583" s="2" t="s">
        <v>768</v>
      </c>
      <c r="N583" s="2" t="s">
        <v>2398</v>
      </c>
      <c r="O583" s="2" t="s">
        <v>770</v>
      </c>
      <c r="P583" s="2" t="s">
        <v>2399</v>
      </c>
      <c r="Q583" s="2" t="s">
        <v>41</v>
      </c>
      <c r="R583" s="2" t="s">
        <v>32</v>
      </c>
      <c r="S583" s="2" t="s">
        <v>33</v>
      </c>
      <c r="T583" s="2" t="s">
        <v>818</v>
      </c>
      <c r="U583" s="2" t="s">
        <v>2400</v>
      </c>
    </row>
    <row r="584" spans="1:112" ht="93.6">
      <c r="A584" s="2" t="s">
        <v>2401</v>
      </c>
      <c r="B584" s="2" t="s">
        <v>2402</v>
      </c>
      <c r="C584" s="2" t="s">
        <v>2402</v>
      </c>
      <c r="D584" s="1">
        <v>5</v>
      </c>
      <c r="E584" s="2" t="s">
        <v>23</v>
      </c>
      <c r="G584" s="2" t="s">
        <v>2199</v>
      </c>
      <c r="H584" s="2" t="s">
        <v>373</v>
      </c>
      <c r="I584" s="2" t="s">
        <v>793</v>
      </c>
      <c r="J584" s="2" t="s">
        <v>766</v>
      </c>
      <c r="K584" s="2" t="s">
        <v>767</v>
      </c>
      <c r="L584" s="2" t="s">
        <v>2403</v>
      </c>
      <c r="M584" s="2" t="s">
        <v>768</v>
      </c>
      <c r="N584" s="2" t="s">
        <v>2404</v>
      </c>
      <c r="O584" s="2" t="s">
        <v>851</v>
      </c>
      <c r="P584" s="2" t="s">
        <v>1074</v>
      </c>
      <c r="Q584" s="2" t="s">
        <v>41</v>
      </c>
      <c r="R584" s="2" t="s">
        <v>32</v>
      </c>
      <c r="S584" s="2" t="s">
        <v>33</v>
      </c>
      <c r="T584" s="2" t="s">
        <v>2405</v>
      </c>
      <c r="U584" s="2" t="s">
        <v>4597</v>
      </c>
      <c r="V584" s="2" t="s">
        <v>4598</v>
      </c>
      <c r="W584" s="2" t="s">
        <v>4599</v>
      </c>
      <c r="X584" s="2" t="s">
        <v>4600</v>
      </c>
      <c r="Y584" s="2" t="s">
        <v>4601</v>
      </c>
      <c r="Z584" s="2" t="s">
        <v>4602</v>
      </c>
    </row>
    <row r="585" spans="1:112" ht="93.6">
      <c r="A585" s="2" t="s">
        <v>2406</v>
      </c>
      <c r="B585" s="2" t="s">
        <v>2407</v>
      </c>
      <c r="C585" s="2" t="s">
        <v>2407</v>
      </c>
      <c r="D585" s="1">
        <v>5</v>
      </c>
      <c r="E585" s="2" t="s">
        <v>23</v>
      </c>
      <c r="G585" s="2" t="s">
        <v>2199</v>
      </c>
      <c r="H585" s="2" t="s">
        <v>373</v>
      </c>
      <c r="I585" s="2" t="s">
        <v>793</v>
      </c>
      <c r="J585" s="2" t="s">
        <v>766</v>
      </c>
      <c r="K585" s="2" t="s">
        <v>767</v>
      </c>
      <c r="L585" s="2" t="s">
        <v>767</v>
      </c>
      <c r="M585" s="2" t="s">
        <v>768</v>
      </c>
      <c r="N585" s="2" t="s">
        <v>2408</v>
      </c>
      <c r="O585" s="2" t="s">
        <v>851</v>
      </c>
      <c r="P585" s="2" t="s">
        <v>2409</v>
      </c>
      <c r="Q585" s="2" t="s">
        <v>41</v>
      </c>
      <c r="R585" s="2" t="s">
        <v>32</v>
      </c>
      <c r="S585" s="2" t="s">
        <v>33</v>
      </c>
      <c r="T585" s="2" t="s">
        <v>818</v>
      </c>
      <c r="U585" s="2" t="s">
        <v>2410</v>
      </c>
    </row>
    <row r="586" spans="1:112" ht="93.6">
      <c r="A586" s="2" t="s">
        <v>2411</v>
      </c>
      <c r="B586" s="2" t="s">
        <v>2412</v>
      </c>
      <c r="C586" s="2" t="s">
        <v>2412</v>
      </c>
      <c r="D586" s="1">
        <v>5</v>
      </c>
      <c r="E586" s="2" t="s">
        <v>23</v>
      </c>
      <c r="F586" s="2" t="s">
        <v>2413</v>
      </c>
      <c r="G586" s="2" t="s">
        <v>2199</v>
      </c>
      <c r="H586" s="2" t="s">
        <v>373</v>
      </c>
      <c r="I586" s="2" t="s">
        <v>793</v>
      </c>
      <c r="J586" s="2" t="s">
        <v>766</v>
      </c>
      <c r="K586" s="2" t="s">
        <v>767</v>
      </c>
      <c r="L586" s="2" t="s">
        <v>767</v>
      </c>
      <c r="M586" s="2" t="s">
        <v>768</v>
      </c>
      <c r="N586" s="2" t="s">
        <v>2414</v>
      </c>
      <c r="O586" s="2" t="s">
        <v>851</v>
      </c>
      <c r="P586" s="2" t="s">
        <v>209</v>
      </c>
      <c r="Q586" s="2" t="s">
        <v>41</v>
      </c>
      <c r="R586" s="2" t="s">
        <v>32</v>
      </c>
      <c r="S586" s="2" t="s">
        <v>33</v>
      </c>
      <c r="T586" s="2" t="s">
        <v>2415</v>
      </c>
      <c r="U586" s="2" t="s">
        <v>2416</v>
      </c>
    </row>
    <row r="587" spans="1:112" ht="93.6">
      <c r="A587" s="2" t="s">
        <v>2417</v>
      </c>
      <c r="B587" s="2" t="s">
        <v>2418</v>
      </c>
      <c r="C587" s="2" t="s">
        <v>2418</v>
      </c>
      <c r="D587" s="1">
        <v>5</v>
      </c>
      <c r="E587" s="2" t="s">
        <v>23</v>
      </c>
      <c r="F587" s="2" t="s">
        <v>2413</v>
      </c>
      <c r="G587" s="2" t="s">
        <v>2199</v>
      </c>
      <c r="H587" s="2" t="s">
        <v>373</v>
      </c>
      <c r="I587" s="2" t="s">
        <v>793</v>
      </c>
      <c r="J587" s="2" t="s">
        <v>766</v>
      </c>
      <c r="K587" s="2" t="s">
        <v>767</v>
      </c>
      <c r="L587" s="2" t="s">
        <v>767</v>
      </c>
      <c r="M587" s="2" t="s">
        <v>768</v>
      </c>
      <c r="N587" s="2" t="s">
        <v>2419</v>
      </c>
      <c r="O587" s="2" t="s">
        <v>851</v>
      </c>
      <c r="P587" s="2" t="s">
        <v>722</v>
      </c>
      <c r="Q587" s="2" t="s">
        <v>41</v>
      </c>
      <c r="R587" s="2" t="s">
        <v>32</v>
      </c>
      <c r="S587" s="2" t="s">
        <v>33</v>
      </c>
      <c r="T587" s="2" t="s">
        <v>2420</v>
      </c>
      <c r="U587" s="2" t="s">
        <v>4603</v>
      </c>
      <c r="V587" s="2" t="s">
        <v>4604</v>
      </c>
      <c r="W587" s="2" t="s">
        <v>4605</v>
      </c>
      <c r="X587" s="2" t="s">
        <v>4606</v>
      </c>
    </row>
    <row r="588" spans="1:112" ht="93.6">
      <c r="A588" s="2" t="s">
        <v>2421</v>
      </c>
      <c r="B588" s="2" t="s">
        <v>2422</v>
      </c>
      <c r="C588" s="2" t="s">
        <v>2422</v>
      </c>
      <c r="D588" s="1">
        <v>5</v>
      </c>
      <c r="E588" s="2" t="s">
        <v>23</v>
      </c>
      <c r="F588" s="2" t="s">
        <v>2423</v>
      </c>
      <c r="G588" s="2" t="s">
        <v>2199</v>
      </c>
      <c r="H588" s="2" t="s">
        <v>541</v>
      </c>
      <c r="I588" s="2" t="s">
        <v>861</v>
      </c>
      <c r="J588" s="2" t="s">
        <v>766</v>
      </c>
      <c r="K588" s="2" t="s">
        <v>862</v>
      </c>
      <c r="L588" s="2" t="s">
        <v>863</v>
      </c>
      <c r="M588" s="2" t="s">
        <v>864</v>
      </c>
      <c r="N588" s="2" t="s">
        <v>2424</v>
      </c>
      <c r="O588" s="2" t="s">
        <v>851</v>
      </c>
      <c r="P588" s="2" t="s">
        <v>2425</v>
      </c>
      <c r="Q588" s="2" t="s">
        <v>41</v>
      </c>
      <c r="R588" s="2" t="s">
        <v>32</v>
      </c>
      <c r="S588" s="2" t="s">
        <v>33</v>
      </c>
      <c r="T588" s="2" t="s">
        <v>2426</v>
      </c>
      <c r="U588" s="2" t="s">
        <v>2427</v>
      </c>
    </row>
    <row r="589" spans="1:112" ht="62.4">
      <c r="A589" s="7" t="s">
        <v>5692</v>
      </c>
      <c r="B589" s="7" t="s">
        <v>5693</v>
      </c>
      <c r="C589" s="2" t="s">
        <v>5693</v>
      </c>
      <c r="D589" s="5">
        <v>5</v>
      </c>
      <c r="E589" s="6" t="s">
        <v>61</v>
      </c>
      <c r="F589" s="6"/>
      <c r="G589" s="6"/>
      <c r="H589" s="6" t="s">
        <v>2678</v>
      </c>
      <c r="I589" s="6" t="s">
        <v>6069</v>
      </c>
      <c r="J589" s="14" t="s">
        <v>472</v>
      </c>
      <c r="K589" s="14" t="s">
        <v>473</v>
      </c>
      <c r="L589" s="14" t="s">
        <v>2611</v>
      </c>
      <c r="M589" s="14" t="s">
        <v>5694</v>
      </c>
      <c r="N589" s="14" t="s">
        <v>5695</v>
      </c>
      <c r="O589" s="14" t="s">
        <v>1100</v>
      </c>
      <c r="P589" s="14" t="s">
        <v>1829</v>
      </c>
      <c r="Q589" s="14" t="s">
        <v>41</v>
      </c>
      <c r="R589" s="14" t="s">
        <v>32</v>
      </c>
      <c r="S589" s="14" t="s">
        <v>33</v>
      </c>
      <c r="T589" s="14" t="s">
        <v>5696</v>
      </c>
      <c r="U589" s="14" t="s">
        <v>5697</v>
      </c>
      <c r="V589" s="14" t="s">
        <v>5697</v>
      </c>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row>
    <row r="590" spans="1:112" ht="31.2">
      <c r="A590" s="7" t="s">
        <v>5698</v>
      </c>
      <c r="B590" s="7" t="s">
        <v>5699</v>
      </c>
      <c r="C590" s="2" t="s">
        <v>5699</v>
      </c>
      <c r="D590" s="5">
        <v>5</v>
      </c>
      <c r="E590" s="6" t="s">
        <v>61</v>
      </c>
      <c r="F590" s="6" t="s">
        <v>6070</v>
      </c>
      <c r="G590" s="6"/>
      <c r="H590" s="6"/>
      <c r="I590" s="6"/>
      <c r="J590" s="14" t="s">
        <v>472</v>
      </c>
      <c r="K590" s="14" t="s">
        <v>473</v>
      </c>
      <c r="L590" s="14" t="s">
        <v>1268</v>
      </c>
      <c r="M590" s="14" t="s">
        <v>1100</v>
      </c>
      <c r="N590" s="14" t="s">
        <v>5700</v>
      </c>
      <c r="O590" s="14" t="s">
        <v>2409</v>
      </c>
      <c r="P590" s="14" t="s">
        <v>160</v>
      </c>
      <c r="Q590" s="14" t="s">
        <v>41</v>
      </c>
      <c r="R590" s="14" t="s">
        <v>32</v>
      </c>
      <c r="S590" s="14" t="s">
        <v>33</v>
      </c>
      <c r="T590" s="14" t="s">
        <v>5701</v>
      </c>
      <c r="U590" s="14" t="s">
        <v>5702</v>
      </c>
      <c r="V590" s="14" t="s">
        <v>5702</v>
      </c>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row>
    <row r="591" spans="1:112" ht="93.6">
      <c r="A591" s="2" t="s">
        <v>2428</v>
      </c>
      <c r="B591" s="2" t="s">
        <v>2429</v>
      </c>
      <c r="C591" s="2" t="s">
        <v>2429</v>
      </c>
      <c r="D591" s="1">
        <v>5</v>
      </c>
      <c r="E591" s="2" t="s">
        <v>61</v>
      </c>
      <c r="F591" s="2" t="s">
        <v>2430</v>
      </c>
      <c r="G591" s="2" t="s">
        <v>2199</v>
      </c>
      <c r="H591" s="2" t="s">
        <v>373</v>
      </c>
      <c r="I591" s="2" t="s">
        <v>793</v>
      </c>
      <c r="J591" s="2" t="s">
        <v>472</v>
      </c>
      <c r="K591" s="2" t="s">
        <v>473</v>
      </c>
      <c r="L591" s="2" t="s">
        <v>1268</v>
      </c>
      <c r="M591" s="2">
        <v>99</v>
      </c>
      <c r="N591" s="2" t="s">
        <v>2431</v>
      </c>
      <c r="O591" s="2">
        <v>84</v>
      </c>
      <c r="P591" s="2">
        <v>21</v>
      </c>
      <c r="Q591" s="2">
        <v>0</v>
      </c>
      <c r="R591" s="2" t="s">
        <v>32</v>
      </c>
      <c r="S591" s="2" t="s">
        <v>33</v>
      </c>
      <c r="T591" s="2" t="s">
        <v>2432</v>
      </c>
      <c r="U591" s="2" t="s">
        <v>4607</v>
      </c>
      <c r="V591" s="2" t="s">
        <v>4608</v>
      </c>
      <c r="W591" s="2" t="s">
        <v>4609</v>
      </c>
      <c r="X591" s="2" t="s">
        <v>4610</v>
      </c>
      <c r="Y591" s="2" t="s">
        <v>4611</v>
      </c>
      <c r="Z591" s="2" t="s">
        <v>4612</v>
      </c>
      <c r="AA591" s="2" t="s">
        <v>4613</v>
      </c>
      <c r="AB591" s="2" t="s">
        <v>4614</v>
      </c>
      <c r="AC591" s="2" t="s">
        <v>4615</v>
      </c>
      <c r="AD591" s="2" t="s">
        <v>4616</v>
      </c>
      <c r="AE591" s="2" t="s">
        <v>4617</v>
      </c>
      <c r="AF591" s="2" t="s">
        <v>4618</v>
      </c>
      <c r="AG591" s="2" t="s">
        <v>4619</v>
      </c>
      <c r="AH591" s="2" t="s">
        <v>4620</v>
      </c>
      <c r="AI591" s="2" t="s">
        <v>4621</v>
      </c>
      <c r="AJ591" s="2" t="s">
        <v>4622</v>
      </c>
      <c r="AK591" s="2" t="s">
        <v>4623</v>
      </c>
      <c r="AL591" s="2" t="s">
        <v>4624</v>
      </c>
      <c r="AM591" s="2" t="s">
        <v>4625</v>
      </c>
      <c r="AN591" s="2" t="s">
        <v>4626</v>
      </c>
      <c r="AO591" s="2" t="s">
        <v>4627</v>
      </c>
      <c r="AP591" s="2" t="s">
        <v>4628</v>
      </c>
      <c r="AQ591" s="2" t="s">
        <v>4629</v>
      </c>
      <c r="AR591" s="2" t="s">
        <v>4630</v>
      </c>
      <c r="AS591" s="2" t="s">
        <v>4631</v>
      </c>
      <c r="AT591" s="2" t="s">
        <v>4632</v>
      </c>
      <c r="AU591" s="2" t="s">
        <v>4633</v>
      </c>
      <c r="AV591" s="2" t="s">
        <v>4634</v>
      </c>
      <c r="AW591" s="2" t="s">
        <v>4635</v>
      </c>
      <c r="AX591" s="2" t="s">
        <v>4636</v>
      </c>
      <c r="AY591" s="2" t="s">
        <v>4637</v>
      </c>
      <c r="AZ591" s="2" t="s">
        <v>4638</v>
      </c>
      <c r="BA591" s="2" t="s">
        <v>4639</v>
      </c>
      <c r="BB591" s="2" t="s">
        <v>4640</v>
      </c>
      <c r="BC591" s="2" t="s">
        <v>2363</v>
      </c>
      <c r="BD591" s="2" t="s">
        <v>2364</v>
      </c>
      <c r="BE591" s="2" t="s">
        <v>2365</v>
      </c>
      <c r="BF591" s="2" t="s">
        <v>2366</v>
      </c>
      <c r="BG591" s="2" t="s">
        <v>2367</v>
      </c>
      <c r="BH591" s="2" t="s">
        <v>2368</v>
      </c>
      <c r="BI591" s="2" t="s">
        <v>2369</v>
      </c>
      <c r="BJ591" s="2" t="s">
        <v>2370</v>
      </c>
      <c r="BK591" s="2" t="s">
        <v>2371</v>
      </c>
      <c r="BL591" s="2" t="s">
        <v>2372</v>
      </c>
      <c r="BM591" s="2" t="s">
        <v>2373</v>
      </c>
    </row>
    <row r="592" spans="1:112" ht="124.8">
      <c r="A592" s="2" t="s">
        <v>2433</v>
      </c>
      <c r="B592" s="2" t="s">
        <v>2434</v>
      </c>
      <c r="C592" s="2" t="s">
        <v>2434</v>
      </c>
      <c r="D592" s="1">
        <v>5</v>
      </c>
      <c r="E592" s="2" t="s">
        <v>61</v>
      </c>
      <c r="F592" s="2" t="s">
        <v>2435</v>
      </c>
      <c r="G592" s="2" t="s">
        <v>2199</v>
      </c>
      <c r="H592" s="2" t="s">
        <v>2436</v>
      </c>
      <c r="I592" s="2" t="s">
        <v>2437</v>
      </c>
      <c r="J592" s="2" t="s">
        <v>472</v>
      </c>
      <c r="K592" s="2" t="s">
        <v>473</v>
      </c>
      <c r="L592" s="2" t="s">
        <v>1268</v>
      </c>
      <c r="M592" s="2">
        <v>99</v>
      </c>
      <c r="N592" s="2" t="s">
        <v>2438</v>
      </c>
      <c r="O592" s="2">
        <v>89</v>
      </c>
      <c r="P592" s="2">
        <v>8</v>
      </c>
      <c r="Q592" s="2">
        <v>0</v>
      </c>
      <c r="R592" s="2" t="s">
        <v>32</v>
      </c>
      <c r="S592" s="2" t="s">
        <v>33</v>
      </c>
      <c r="T592" s="2" t="s">
        <v>2439</v>
      </c>
      <c r="U592" s="2" t="s">
        <v>2440</v>
      </c>
    </row>
    <row r="593" spans="1:112" ht="109.2">
      <c r="A593" s="2" t="s">
        <v>2441</v>
      </c>
      <c r="B593" s="2" t="s">
        <v>2442</v>
      </c>
      <c r="C593" s="2" t="s">
        <v>2442</v>
      </c>
      <c r="D593" s="1">
        <v>5</v>
      </c>
      <c r="E593" s="2" t="s">
        <v>61</v>
      </c>
      <c r="F593" s="2" t="s">
        <v>2443</v>
      </c>
      <c r="G593" s="2" t="s">
        <v>2199</v>
      </c>
      <c r="H593" s="2" t="s">
        <v>1359</v>
      </c>
      <c r="I593" s="2" t="s">
        <v>1549</v>
      </c>
      <c r="J593" s="2" t="s">
        <v>472</v>
      </c>
      <c r="K593" s="2" t="s">
        <v>473</v>
      </c>
      <c r="L593" s="2" t="s">
        <v>1268</v>
      </c>
      <c r="M593" s="2">
        <v>99</v>
      </c>
      <c r="N593" s="2" t="s">
        <v>2444</v>
      </c>
      <c r="O593" s="2">
        <v>98</v>
      </c>
      <c r="P593" s="2">
        <v>6</v>
      </c>
      <c r="Q593" s="2">
        <v>0</v>
      </c>
      <c r="R593" s="2" t="s">
        <v>32</v>
      </c>
      <c r="S593" s="2" t="s">
        <v>33</v>
      </c>
      <c r="T593" s="2" t="s">
        <v>2445</v>
      </c>
      <c r="U593" s="2" t="s">
        <v>4641</v>
      </c>
      <c r="V593" s="2" t="s">
        <v>4642</v>
      </c>
    </row>
    <row r="594" spans="1:112" ht="78">
      <c r="A594" s="7" t="s">
        <v>5735</v>
      </c>
      <c r="B594" s="7" t="s">
        <v>5736</v>
      </c>
      <c r="C594" s="2" t="s">
        <v>5736</v>
      </c>
      <c r="D594" s="1">
        <v>5</v>
      </c>
      <c r="E594" s="2" t="s">
        <v>61</v>
      </c>
      <c r="F594" s="2" t="s">
        <v>2448</v>
      </c>
      <c r="G594" s="2" t="s">
        <v>2199</v>
      </c>
      <c r="H594" s="2" t="s">
        <v>1267</v>
      </c>
      <c r="J594" s="14" t="s">
        <v>472</v>
      </c>
      <c r="K594" s="14" t="s">
        <v>473</v>
      </c>
      <c r="L594" s="14" t="s">
        <v>1268</v>
      </c>
      <c r="M594" s="14" t="s">
        <v>1100</v>
      </c>
      <c r="N594" s="14" t="s">
        <v>5737</v>
      </c>
      <c r="O594" s="14" t="s">
        <v>5738</v>
      </c>
      <c r="P594" s="14" t="s">
        <v>828</v>
      </c>
      <c r="Q594" s="14" t="s">
        <v>41</v>
      </c>
      <c r="R594" s="14" t="s">
        <v>32</v>
      </c>
      <c r="S594" s="14" t="s">
        <v>33</v>
      </c>
      <c r="T594" s="14" t="s">
        <v>1270</v>
      </c>
      <c r="U594" s="14" t="s">
        <v>5739</v>
      </c>
      <c r="V594" s="14" t="s">
        <v>5739</v>
      </c>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row>
    <row r="595" spans="1:112" ht="78">
      <c r="A595" s="2" t="s">
        <v>2446</v>
      </c>
      <c r="B595" s="2" t="s">
        <v>2447</v>
      </c>
      <c r="C595" s="2" t="s">
        <v>2447</v>
      </c>
      <c r="D595" s="1">
        <v>5</v>
      </c>
      <c r="E595" s="2" t="s">
        <v>61</v>
      </c>
      <c r="F595" s="2" t="s">
        <v>2448</v>
      </c>
      <c r="G595" s="2" t="s">
        <v>2199</v>
      </c>
      <c r="H595" s="2" t="s">
        <v>1267</v>
      </c>
      <c r="J595" s="2" t="s">
        <v>472</v>
      </c>
      <c r="K595" s="2" t="s">
        <v>473</v>
      </c>
      <c r="L595" s="2" t="s">
        <v>1268</v>
      </c>
      <c r="M595" s="2">
        <v>99</v>
      </c>
      <c r="N595" s="2" t="s">
        <v>2449</v>
      </c>
      <c r="O595" s="2">
        <v>98</v>
      </c>
      <c r="P595" s="2">
        <v>75</v>
      </c>
      <c r="Q595" s="2">
        <v>0</v>
      </c>
      <c r="R595" s="2" t="s">
        <v>32</v>
      </c>
      <c r="S595" s="2" t="s">
        <v>33</v>
      </c>
      <c r="T595" s="2" t="s">
        <v>2450</v>
      </c>
      <c r="U595" s="2" t="s">
        <v>2451</v>
      </c>
    </row>
    <row r="596" spans="1:112" ht="46.8">
      <c r="A596" s="2" t="s">
        <v>2452</v>
      </c>
      <c r="B596" s="2" t="s">
        <v>2453</v>
      </c>
      <c r="C596" s="2" t="s">
        <v>2453</v>
      </c>
      <c r="D596" s="1">
        <v>5</v>
      </c>
      <c r="E596" s="2" t="s">
        <v>61</v>
      </c>
      <c r="F596" s="2" t="s">
        <v>2454</v>
      </c>
      <c r="G596" s="2" t="s">
        <v>2455</v>
      </c>
      <c r="H596" s="2" t="s">
        <v>2456</v>
      </c>
      <c r="I596" s="2" t="s">
        <v>1276</v>
      </c>
      <c r="J596" s="2" t="s">
        <v>472</v>
      </c>
      <c r="K596" s="2" t="s">
        <v>473</v>
      </c>
      <c r="L596" s="2" t="s">
        <v>1268</v>
      </c>
      <c r="M596" s="2">
        <v>99</v>
      </c>
      <c r="N596" s="2" t="s">
        <v>2457</v>
      </c>
      <c r="O596" s="2">
        <v>99</v>
      </c>
      <c r="P596" s="2">
        <v>30</v>
      </c>
      <c r="Q596" s="2">
        <v>0</v>
      </c>
      <c r="R596" s="2" t="s">
        <v>32</v>
      </c>
      <c r="S596" s="2" t="s">
        <v>33</v>
      </c>
      <c r="T596" s="2" t="s">
        <v>2458</v>
      </c>
      <c r="U596" s="2" t="s">
        <v>2459</v>
      </c>
    </row>
    <row r="597" spans="1:112" ht="46.8">
      <c r="A597" s="7" t="s">
        <v>5744</v>
      </c>
      <c r="B597" s="7" t="s">
        <v>5745</v>
      </c>
      <c r="C597" s="2" t="s">
        <v>5745</v>
      </c>
      <c r="D597" s="5">
        <v>5</v>
      </c>
      <c r="E597" s="6" t="s">
        <v>61</v>
      </c>
      <c r="F597" s="6" t="s">
        <v>6073</v>
      </c>
      <c r="G597" s="6" t="s">
        <v>2199</v>
      </c>
      <c r="H597" s="6" t="s">
        <v>540</v>
      </c>
      <c r="I597" s="6"/>
      <c r="J597" s="14" t="s">
        <v>472</v>
      </c>
      <c r="K597" s="14" t="s">
        <v>473</v>
      </c>
      <c r="L597" s="14" t="s">
        <v>1268</v>
      </c>
      <c r="M597" s="14" t="s">
        <v>1100</v>
      </c>
      <c r="N597" s="14" t="s">
        <v>5746</v>
      </c>
      <c r="O597" s="14" t="s">
        <v>1100</v>
      </c>
      <c r="P597" s="14" t="s">
        <v>475</v>
      </c>
      <c r="Q597" s="14" t="s">
        <v>41</v>
      </c>
      <c r="R597" s="14" t="s">
        <v>32</v>
      </c>
      <c r="S597" s="14" t="s">
        <v>33</v>
      </c>
      <c r="T597" s="14" t="s">
        <v>5747</v>
      </c>
      <c r="U597" s="14" t="s">
        <v>5748</v>
      </c>
      <c r="V597" s="14" t="s">
        <v>5748</v>
      </c>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row>
    <row r="598" spans="1:112" ht="46.8">
      <c r="A598" s="7" t="s">
        <v>5749</v>
      </c>
      <c r="B598" s="7" t="s">
        <v>5750</v>
      </c>
      <c r="C598" s="2" t="s">
        <v>5750</v>
      </c>
      <c r="D598" s="5">
        <v>5</v>
      </c>
      <c r="E598" s="6" t="s">
        <v>61</v>
      </c>
      <c r="F598" s="6" t="s">
        <v>6073</v>
      </c>
      <c r="G598" s="6" t="s">
        <v>2199</v>
      </c>
      <c r="H598" s="6"/>
      <c r="I598" s="6"/>
      <c r="J598" s="14" t="s">
        <v>472</v>
      </c>
      <c r="K598" s="14" t="s">
        <v>473</v>
      </c>
      <c r="L598" s="14" t="s">
        <v>1268</v>
      </c>
      <c r="M598" s="14" t="s">
        <v>1100</v>
      </c>
      <c r="N598" s="14" t="s">
        <v>5751</v>
      </c>
      <c r="O598" s="14" t="s">
        <v>1100</v>
      </c>
      <c r="P598" s="14" t="s">
        <v>1557</v>
      </c>
      <c r="Q598" s="14" t="s">
        <v>41</v>
      </c>
      <c r="R598" s="14" t="s">
        <v>32</v>
      </c>
      <c r="S598" s="14" t="s">
        <v>33</v>
      </c>
      <c r="T598" s="14" t="s">
        <v>5752</v>
      </c>
      <c r="U598" s="14" t="s">
        <v>5753</v>
      </c>
      <c r="V598" s="14" t="s">
        <v>5753</v>
      </c>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row>
    <row r="599" spans="1:112" ht="120.6">
      <c r="A599" s="7" t="s">
        <v>5758</v>
      </c>
      <c r="B599" s="7" t="s">
        <v>5759</v>
      </c>
      <c r="C599" s="2" t="s">
        <v>5759</v>
      </c>
      <c r="D599" s="5">
        <v>5</v>
      </c>
      <c r="E599" s="6" t="s">
        <v>61</v>
      </c>
      <c r="F599" s="6"/>
      <c r="G599" s="6" t="s">
        <v>2199</v>
      </c>
      <c r="H599" s="8" t="s">
        <v>6077</v>
      </c>
      <c r="I599" s="6" t="s">
        <v>6078</v>
      </c>
      <c r="J599" s="14" t="s">
        <v>472</v>
      </c>
      <c r="K599" s="14" t="s">
        <v>473</v>
      </c>
      <c r="L599" s="14" t="s">
        <v>1268</v>
      </c>
      <c r="M599" s="14" t="s">
        <v>1100</v>
      </c>
      <c r="N599" s="14" t="s">
        <v>1099</v>
      </c>
      <c r="O599" s="14" t="s">
        <v>1100</v>
      </c>
      <c r="P599" s="14" t="s">
        <v>1100</v>
      </c>
      <c r="Q599" s="14" t="s">
        <v>874</v>
      </c>
      <c r="R599" s="14" t="s">
        <v>32</v>
      </c>
      <c r="S599" s="14" t="s">
        <v>33</v>
      </c>
      <c r="T599" s="14" t="s">
        <v>5760</v>
      </c>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row>
    <row r="600" spans="1:112" ht="120.6">
      <c r="A600" s="7" t="s">
        <v>5761</v>
      </c>
      <c r="B600" s="7" t="s">
        <v>5762</v>
      </c>
      <c r="C600" s="2" t="s">
        <v>5762</v>
      </c>
      <c r="D600" s="5">
        <v>5</v>
      </c>
      <c r="E600" s="6" t="s">
        <v>61</v>
      </c>
      <c r="F600" s="6"/>
      <c r="G600" s="6" t="s">
        <v>2199</v>
      </c>
      <c r="H600" s="8" t="s">
        <v>6077</v>
      </c>
      <c r="I600" s="6" t="s">
        <v>6078</v>
      </c>
      <c r="J600" s="14" t="s">
        <v>472</v>
      </c>
      <c r="K600" s="14" t="s">
        <v>473</v>
      </c>
      <c r="L600" s="14" t="s">
        <v>1268</v>
      </c>
      <c r="M600" s="14" t="s">
        <v>1100</v>
      </c>
      <c r="N600" s="14" t="s">
        <v>1099</v>
      </c>
      <c r="O600" s="14" t="s">
        <v>1100</v>
      </c>
      <c r="P600" s="14" t="s">
        <v>1100</v>
      </c>
      <c r="Q600" s="14" t="s">
        <v>5763</v>
      </c>
      <c r="R600" s="14" t="s">
        <v>32</v>
      </c>
      <c r="S600" s="14" t="s">
        <v>33</v>
      </c>
      <c r="T600" s="14" t="s">
        <v>5760</v>
      </c>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row>
    <row r="601" spans="1:112" ht="187.2">
      <c r="A601" s="2" t="s">
        <v>2460</v>
      </c>
      <c r="B601" s="2" t="s">
        <v>2461</v>
      </c>
      <c r="C601" s="2" t="s">
        <v>2462</v>
      </c>
      <c r="D601" s="1">
        <v>5</v>
      </c>
      <c r="E601" s="2" t="s">
        <v>23</v>
      </c>
      <c r="G601" s="2" t="s">
        <v>2199</v>
      </c>
      <c r="H601" s="2" t="s">
        <v>2463</v>
      </c>
      <c r="I601" s="2" t="s">
        <v>2097</v>
      </c>
      <c r="J601" s="2" t="s">
        <v>648</v>
      </c>
      <c r="K601" s="2" t="s">
        <v>2464</v>
      </c>
      <c r="L601" s="2" t="s">
        <v>2465</v>
      </c>
      <c r="M601" s="2" t="s">
        <v>2466</v>
      </c>
      <c r="N601" s="2" t="s">
        <v>2467</v>
      </c>
      <c r="O601" s="2">
        <v>125</v>
      </c>
      <c r="P601" s="2">
        <v>11</v>
      </c>
      <c r="Q601" s="2">
        <v>0</v>
      </c>
      <c r="R601" s="2" t="s">
        <v>32</v>
      </c>
      <c r="S601" s="2" t="s">
        <v>33</v>
      </c>
      <c r="T601" s="2" t="s">
        <v>2468</v>
      </c>
      <c r="U601" s="2" t="s">
        <v>4643</v>
      </c>
      <c r="V601" s="2" t="s">
        <v>4644</v>
      </c>
    </row>
    <row r="602" spans="1:112" ht="187.2">
      <c r="A602" s="2" t="s">
        <v>2469</v>
      </c>
      <c r="B602" s="2" t="s">
        <v>2470</v>
      </c>
      <c r="C602" s="2" t="s">
        <v>2471</v>
      </c>
      <c r="D602" s="1">
        <v>5</v>
      </c>
      <c r="E602" s="2" t="s">
        <v>23</v>
      </c>
      <c r="G602" s="2" t="s">
        <v>2199</v>
      </c>
      <c r="H602" s="2" t="s">
        <v>2463</v>
      </c>
      <c r="I602" s="2" t="s">
        <v>2097</v>
      </c>
      <c r="J602" s="2" t="s">
        <v>648</v>
      </c>
      <c r="K602" s="2" t="s">
        <v>2464</v>
      </c>
      <c r="L602" s="2" t="s">
        <v>2465</v>
      </c>
      <c r="M602" s="2" t="s">
        <v>2466</v>
      </c>
      <c r="N602" s="2" t="s">
        <v>2467</v>
      </c>
      <c r="O602" s="2">
        <v>125</v>
      </c>
      <c r="P602" s="2">
        <v>11</v>
      </c>
      <c r="Q602" s="2" t="s">
        <v>200</v>
      </c>
      <c r="R602" s="2" t="s">
        <v>32</v>
      </c>
      <c r="S602" s="2" t="s">
        <v>33</v>
      </c>
      <c r="T602" s="2" t="s">
        <v>2468</v>
      </c>
      <c r="U602" s="2" t="s">
        <v>4643</v>
      </c>
      <c r="V602" s="2" t="s">
        <v>4644</v>
      </c>
    </row>
    <row r="603" spans="1:112" ht="187.2">
      <c r="A603" s="2" t="s">
        <v>2472</v>
      </c>
      <c r="B603" s="2" t="s">
        <v>2473</v>
      </c>
      <c r="C603" s="2" t="s">
        <v>2473</v>
      </c>
      <c r="D603" s="1">
        <v>5</v>
      </c>
      <c r="E603" s="2" t="s">
        <v>23</v>
      </c>
      <c r="G603" s="2" t="s">
        <v>2199</v>
      </c>
      <c r="H603" s="2" t="s">
        <v>683</v>
      </c>
      <c r="I603" s="2" t="s">
        <v>2267</v>
      </c>
      <c r="J603" s="2" t="s">
        <v>648</v>
      </c>
      <c r="K603" s="2" t="s">
        <v>2098</v>
      </c>
      <c r="L603" s="2" t="s">
        <v>2098</v>
      </c>
      <c r="M603" s="2" t="s">
        <v>2099</v>
      </c>
      <c r="N603" s="2" t="s">
        <v>2474</v>
      </c>
      <c r="O603" s="2">
        <v>8</v>
      </c>
      <c r="P603" s="2">
        <v>55</v>
      </c>
      <c r="Q603" s="2">
        <v>0</v>
      </c>
      <c r="R603" s="2" t="s">
        <v>32</v>
      </c>
      <c r="S603" s="2" t="s">
        <v>33</v>
      </c>
      <c r="T603" s="2" t="s">
        <v>2475</v>
      </c>
      <c r="U603" s="2" t="s">
        <v>2476</v>
      </c>
    </row>
    <row r="604" spans="1:112" ht="187.2">
      <c r="A604" s="2" t="s">
        <v>2477</v>
      </c>
      <c r="B604" s="2" t="s">
        <v>2478</v>
      </c>
      <c r="C604" s="2" t="s">
        <v>2478</v>
      </c>
      <c r="D604" s="1">
        <v>5</v>
      </c>
      <c r="E604" s="2" t="s">
        <v>23</v>
      </c>
      <c r="G604" s="2" t="s">
        <v>2199</v>
      </c>
      <c r="H604" s="2" t="s">
        <v>683</v>
      </c>
      <c r="I604" s="2" t="s">
        <v>2267</v>
      </c>
      <c r="J604" s="2" t="s">
        <v>648</v>
      </c>
      <c r="K604" s="2" t="s">
        <v>2098</v>
      </c>
      <c r="L604" s="2" t="s">
        <v>2098</v>
      </c>
      <c r="M604" s="2" t="s">
        <v>2099</v>
      </c>
      <c r="N604" s="2" t="s">
        <v>2474</v>
      </c>
      <c r="O604" s="2">
        <v>8</v>
      </c>
      <c r="P604" s="2">
        <v>55</v>
      </c>
      <c r="Q604" s="2" t="s">
        <v>200</v>
      </c>
      <c r="R604" s="2" t="s">
        <v>32</v>
      </c>
      <c r="S604" s="2" t="s">
        <v>33</v>
      </c>
      <c r="T604" s="2" t="s">
        <v>2475</v>
      </c>
      <c r="U604" s="2" t="s">
        <v>2476</v>
      </c>
    </row>
    <row r="605" spans="1:112" ht="93.6">
      <c r="A605" s="2" t="s">
        <v>2479</v>
      </c>
      <c r="B605" s="2" t="s">
        <v>2480</v>
      </c>
      <c r="C605" s="2" t="s">
        <v>2481</v>
      </c>
      <c r="D605" s="1">
        <v>5</v>
      </c>
      <c r="E605" s="2" t="s">
        <v>61</v>
      </c>
      <c r="F605" s="2" t="s">
        <v>2482</v>
      </c>
      <c r="G605" s="2" t="s">
        <v>2199</v>
      </c>
      <c r="H605" s="2" t="s">
        <v>2483</v>
      </c>
      <c r="I605" s="2" t="s">
        <v>2484</v>
      </c>
      <c r="J605" s="2" t="s">
        <v>1290</v>
      </c>
      <c r="K605" s="2" t="s">
        <v>1290</v>
      </c>
      <c r="L605" s="2" t="s">
        <v>1290</v>
      </c>
      <c r="M605" s="2" t="s">
        <v>1291</v>
      </c>
      <c r="N605" s="2" t="s">
        <v>2485</v>
      </c>
      <c r="O605" s="2">
        <v>115</v>
      </c>
      <c r="P605" s="2">
        <v>46</v>
      </c>
      <c r="Q605" s="2">
        <v>0</v>
      </c>
      <c r="R605" s="2" t="s">
        <v>1293</v>
      </c>
      <c r="S605" s="2" t="s">
        <v>33</v>
      </c>
      <c r="T605" s="2" t="s">
        <v>2486</v>
      </c>
      <c r="U605" s="2" t="s">
        <v>4645</v>
      </c>
      <c r="V605" s="2" t="s">
        <v>4646</v>
      </c>
      <c r="W605" s="2" t="s">
        <v>4647</v>
      </c>
      <c r="X605" s="2" t="s">
        <v>4648</v>
      </c>
    </row>
    <row r="606" spans="1:112" ht="62.4">
      <c r="A606" s="2" t="s">
        <v>2487</v>
      </c>
      <c r="B606" s="2" t="s">
        <v>2488</v>
      </c>
      <c r="C606" s="2" t="s">
        <v>2488</v>
      </c>
      <c r="D606" s="1">
        <v>5</v>
      </c>
      <c r="E606" s="2" t="s">
        <v>61</v>
      </c>
      <c r="F606" s="2" t="s">
        <v>2435</v>
      </c>
      <c r="G606" s="2" t="s">
        <v>2199</v>
      </c>
      <c r="H606" s="2" t="s">
        <v>2489</v>
      </c>
      <c r="I606" s="2" t="s">
        <v>2490</v>
      </c>
      <c r="J606" s="2" t="s">
        <v>1290</v>
      </c>
      <c r="K606" s="2" t="s">
        <v>1290</v>
      </c>
      <c r="L606" s="2" t="s">
        <v>1290</v>
      </c>
      <c r="M606" s="2" t="s">
        <v>1291</v>
      </c>
      <c r="N606" s="2" t="s">
        <v>2491</v>
      </c>
      <c r="O606" s="2" t="s">
        <v>2492</v>
      </c>
      <c r="P606" s="2" t="s">
        <v>30</v>
      </c>
      <c r="Q606" s="2" t="s">
        <v>41</v>
      </c>
      <c r="R606" s="2" t="s">
        <v>1293</v>
      </c>
      <c r="S606" s="2" t="s">
        <v>33</v>
      </c>
      <c r="T606" s="2" t="s">
        <v>2493</v>
      </c>
      <c r="U606" s="2" t="s">
        <v>4649</v>
      </c>
      <c r="V606" s="2" t="s">
        <v>4650</v>
      </c>
      <c r="W606" s="2" t="s">
        <v>4651</v>
      </c>
    </row>
    <row r="607" spans="1:112" ht="78">
      <c r="A607" s="2" t="s">
        <v>2494</v>
      </c>
      <c r="B607" s="2" t="s">
        <v>2495</v>
      </c>
      <c r="C607" s="2" t="s">
        <v>2495</v>
      </c>
      <c r="D607" s="1">
        <v>5</v>
      </c>
      <c r="E607" s="2" t="s">
        <v>61</v>
      </c>
      <c r="F607" s="2" t="s">
        <v>2435</v>
      </c>
      <c r="G607" s="2" t="s">
        <v>2199</v>
      </c>
      <c r="H607" s="2" t="s">
        <v>2489</v>
      </c>
      <c r="I607" s="2" t="s">
        <v>2490</v>
      </c>
      <c r="J607" s="2" t="s">
        <v>1290</v>
      </c>
      <c r="K607" s="2" t="s">
        <v>1290</v>
      </c>
      <c r="L607" s="2" t="s">
        <v>1290</v>
      </c>
      <c r="M607" s="2" t="s">
        <v>1291</v>
      </c>
      <c r="N607" s="2" t="s">
        <v>2496</v>
      </c>
      <c r="O607" s="2" t="s">
        <v>2492</v>
      </c>
      <c r="P607" s="2" t="s">
        <v>40</v>
      </c>
      <c r="Q607" s="2" t="s">
        <v>41</v>
      </c>
      <c r="R607" s="2" t="s">
        <v>1293</v>
      </c>
      <c r="S607" s="2" t="s">
        <v>33</v>
      </c>
      <c r="T607" s="2" t="s">
        <v>2493</v>
      </c>
      <c r="U607" s="2" t="s">
        <v>2497</v>
      </c>
    </row>
    <row r="608" spans="1:112" ht="93.6">
      <c r="A608" s="2" t="s">
        <v>2498</v>
      </c>
      <c r="B608" s="2" t="s">
        <v>2499</v>
      </c>
      <c r="C608" s="2" t="s">
        <v>2499</v>
      </c>
      <c r="D608" s="1">
        <v>5</v>
      </c>
      <c r="E608" s="2" t="s">
        <v>23</v>
      </c>
      <c r="G608" s="2" t="s">
        <v>2500</v>
      </c>
      <c r="H608" s="2" t="s">
        <v>2501</v>
      </c>
      <c r="I608" s="2" t="s">
        <v>2502</v>
      </c>
      <c r="J608" s="2" t="s">
        <v>1290</v>
      </c>
      <c r="K608" s="2" t="s">
        <v>1290</v>
      </c>
      <c r="L608" s="2" t="s">
        <v>1290</v>
      </c>
      <c r="M608" s="2" t="s">
        <v>1291</v>
      </c>
      <c r="N608" s="2" t="s">
        <v>2503</v>
      </c>
      <c r="O608" s="2" t="s">
        <v>2504</v>
      </c>
      <c r="P608" s="2" t="s">
        <v>30</v>
      </c>
      <c r="Q608" s="2" t="s">
        <v>41</v>
      </c>
      <c r="R608" s="2" t="s">
        <v>1293</v>
      </c>
      <c r="S608" s="2" t="s">
        <v>33</v>
      </c>
      <c r="T608" s="2" t="s">
        <v>2505</v>
      </c>
      <c r="U608" s="2" t="s">
        <v>2506</v>
      </c>
    </row>
    <row r="609" spans="1:112" ht="46.8">
      <c r="A609" s="2" t="s">
        <v>2507</v>
      </c>
      <c r="B609" s="2" t="s">
        <v>2508</v>
      </c>
      <c r="C609" s="2" t="s">
        <v>2508</v>
      </c>
      <c r="D609" s="1">
        <v>4</v>
      </c>
      <c r="E609" s="2" t="s">
        <v>61</v>
      </c>
      <c r="G609" s="2" t="s">
        <v>2509</v>
      </c>
      <c r="H609" s="2" t="s">
        <v>2510</v>
      </c>
      <c r="J609" s="2" t="s">
        <v>472</v>
      </c>
      <c r="K609" s="2" t="s">
        <v>473</v>
      </c>
      <c r="L609" s="2" t="s">
        <v>2511</v>
      </c>
      <c r="M609" s="2" t="s">
        <v>543</v>
      </c>
      <c r="N609" s="2" t="s">
        <v>2512</v>
      </c>
      <c r="O609" s="2" t="s">
        <v>543</v>
      </c>
      <c r="P609" s="2" t="s">
        <v>41</v>
      </c>
      <c r="Q609" s="2" t="s">
        <v>41</v>
      </c>
      <c r="R609" s="2" t="s">
        <v>32</v>
      </c>
      <c r="S609" s="2" t="s">
        <v>33</v>
      </c>
      <c r="T609" s="2" t="s">
        <v>2513</v>
      </c>
      <c r="U609" s="2" t="s">
        <v>4652</v>
      </c>
      <c r="V609" s="2" t="s">
        <v>4653</v>
      </c>
    </row>
    <row r="610" spans="1:112" ht="62.4">
      <c r="A610" s="7" t="s">
        <v>5467</v>
      </c>
      <c r="B610" s="7" t="s">
        <v>5468</v>
      </c>
      <c r="C610" s="2" t="s">
        <v>5468</v>
      </c>
      <c r="D610" s="1">
        <v>4</v>
      </c>
      <c r="E610" s="2" t="s">
        <v>61</v>
      </c>
      <c r="F610" s="2" t="s">
        <v>2516</v>
      </c>
      <c r="G610" s="2" t="s">
        <v>2517</v>
      </c>
      <c r="H610" s="2" t="s">
        <v>1872</v>
      </c>
      <c r="I610" s="2" t="s">
        <v>2518</v>
      </c>
      <c r="J610" s="14" t="s">
        <v>472</v>
      </c>
      <c r="K610" s="14" t="s">
        <v>473</v>
      </c>
      <c r="L610" s="14" t="s">
        <v>721</v>
      </c>
      <c r="M610" s="14" t="s">
        <v>722</v>
      </c>
      <c r="N610" s="14" t="s">
        <v>5469</v>
      </c>
      <c r="O610" s="14" t="s">
        <v>722</v>
      </c>
      <c r="P610" s="14" t="s">
        <v>30</v>
      </c>
      <c r="Q610" s="14" t="s">
        <v>41</v>
      </c>
      <c r="R610" s="14" t="s">
        <v>32</v>
      </c>
      <c r="S610" s="14" t="s">
        <v>33</v>
      </c>
      <c r="T610" s="14" t="s">
        <v>5470</v>
      </c>
      <c r="U610" s="14" t="s">
        <v>5471</v>
      </c>
      <c r="V610" s="14" t="s">
        <v>5471</v>
      </c>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row>
    <row r="611" spans="1:112" ht="62.4">
      <c r="A611" s="7" t="s">
        <v>5472</v>
      </c>
      <c r="B611" s="7" t="s">
        <v>5473</v>
      </c>
      <c r="C611" s="2" t="s">
        <v>5473</v>
      </c>
      <c r="D611" s="1">
        <v>4</v>
      </c>
      <c r="E611" s="2" t="s">
        <v>61</v>
      </c>
      <c r="F611" s="2" t="s">
        <v>2516</v>
      </c>
      <c r="G611" s="2" t="s">
        <v>2517</v>
      </c>
      <c r="H611" s="2" t="s">
        <v>1872</v>
      </c>
      <c r="I611" s="2" t="s">
        <v>2518</v>
      </c>
      <c r="J611" s="14" t="s">
        <v>472</v>
      </c>
      <c r="K611" s="14" t="s">
        <v>473</v>
      </c>
      <c r="L611" s="14" t="s">
        <v>721</v>
      </c>
      <c r="M611" s="14" t="s">
        <v>722</v>
      </c>
      <c r="N611" s="14" t="s">
        <v>5474</v>
      </c>
      <c r="O611" s="14" t="s">
        <v>722</v>
      </c>
      <c r="P611" s="14" t="s">
        <v>160</v>
      </c>
      <c r="Q611" s="14" t="s">
        <v>41</v>
      </c>
      <c r="R611" s="14" t="s">
        <v>32</v>
      </c>
      <c r="S611" s="14" t="s">
        <v>33</v>
      </c>
      <c r="T611" s="14" t="s">
        <v>2520</v>
      </c>
      <c r="U611" s="14" t="s">
        <v>5475</v>
      </c>
      <c r="V611" s="14" t="s">
        <v>5475</v>
      </c>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row>
    <row r="612" spans="1:112" ht="62.4">
      <c r="A612" s="2" t="s">
        <v>2514</v>
      </c>
      <c r="B612" s="2" t="s">
        <v>2515</v>
      </c>
      <c r="C612" s="2" t="s">
        <v>2515</v>
      </c>
      <c r="D612" s="1">
        <v>4</v>
      </c>
      <c r="E612" s="2" t="s">
        <v>61</v>
      </c>
      <c r="F612" s="2" t="s">
        <v>2516</v>
      </c>
      <c r="G612" s="2" t="s">
        <v>2517</v>
      </c>
      <c r="H612" s="2" t="s">
        <v>1872</v>
      </c>
      <c r="I612" s="2" t="s">
        <v>2518</v>
      </c>
      <c r="J612" s="2" t="s">
        <v>472</v>
      </c>
      <c r="K612" s="2" t="s">
        <v>473</v>
      </c>
      <c r="L612" s="2" t="s">
        <v>721</v>
      </c>
      <c r="M612" s="2" t="s">
        <v>722</v>
      </c>
      <c r="N612" s="2" t="s">
        <v>2519</v>
      </c>
      <c r="O612" s="2" t="s">
        <v>722</v>
      </c>
      <c r="P612" s="2" t="s">
        <v>354</v>
      </c>
      <c r="Q612" s="2" t="s">
        <v>41</v>
      </c>
      <c r="R612" s="2" t="s">
        <v>32</v>
      </c>
      <c r="S612" s="2" t="s">
        <v>33</v>
      </c>
      <c r="T612" s="2" t="s">
        <v>2520</v>
      </c>
      <c r="U612" s="2" t="s">
        <v>2521</v>
      </c>
    </row>
    <row r="613" spans="1:112" ht="62.4">
      <c r="A613" s="7" t="s">
        <v>5476</v>
      </c>
      <c r="B613" s="7" t="s">
        <v>5477</v>
      </c>
      <c r="C613" s="2" t="s">
        <v>5477</v>
      </c>
      <c r="D613" s="1">
        <v>4</v>
      </c>
      <c r="E613" s="2" t="s">
        <v>61</v>
      </c>
      <c r="F613" s="2" t="s">
        <v>2516</v>
      </c>
      <c r="G613" s="2" t="s">
        <v>2517</v>
      </c>
      <c r="H613" s="2" t="s">
        <v>1872</v>
      </c>
      <c r="I613" s="2" t="s">
        <v>2518</v>
      </c>
      <c r="J613" s="14" t="s">
        <v>472</v>
      </c>
      <c r="K613" s="14" t="s">
        <v>473</v>
      </c>
      <c r="L613" s="14" t="s">
        <v>721</v>
      </c>
      <c r="M613" s="14" t="s">
        <v>722</v>
      </c>
      <c r="N613" s="14" t="s">
        <v>5478</v>
      </c>
      <c r="O613" s="14" t="s">
        <v>722</v>
      </c>
      <c r="P613" s="14" t="s">
        <v>137</v>
      </c>
      <c r="Q613" s="14" t="s">
        <v>41</v>
      </c>
      <c r="R613" s="14" t="s">
        <v>32</v>
      </c>
      <c r="S613" s="14" t="s">
        <v>33</v>
      </c>
      <c r="T613" s="14" t="s">
        <v>2520</v>
      </c>
      <c r="U613" s="14" t="s">
        <v>5479</v>
      </c>
      <c r="V613" s="14" t="s">
        <v>5479</v>
      </c>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row>
    <row r="614" spans="1:112" ht="62.4">
      <c r="A614" s="2" t="s">
        <v>2522</v>
      </c>
      <c r="B614" s="2" t="s">
        <v>2523</v>
      </c>
      <c r="C614" s="2" t="s">
        <v>2523</v>
      </c>
      <c r="D614" s="1">
        <v>4</v>
      </c>
      <c r="E614" s="2" t="s">
        <v>61</v>
      </c>
      <c r="F614" s="2" t="s">
        <v>2516</v>
      </c>
      <c r="G614" s="2" t="s">
        <v>2517</v>
      </c>
      <c r="H614" s="2" t="s">
        <v>683</v>
      </c>
      <c r="I614" s="2" t="s">
        <v>2518</v>
      </c>
      <c r="J614" s="2" t="s">
        <v>472</v>
      </c>
      <c r="K614" s="2" t="s">
        <v>473</v>
      </c>
      <c r="L614" s="2" t="s">
        <v>721</v>
      </c>
      <c r="M614" s="2" t="s">
        <v>722</v>
      </c>
      <c r="N614" s="2" t="s">
        <v>2524</v>
      </c>
      <c r="O614" s="2" t="s">
        <v>722</v>
      </c>
      <c r="P614" s="2" t="s">
        <v>230</v>
      </c>
      <c r="Q614" s="2" t="s">
        <v>41</v>
      </c>
      <c r="R614" s="2" t="s">
        <v>32</v>
      </c>
      <c r="S614" s="2" t="s">
        <v>33</v>
      </c>
      <c r="T614" s="2" t="s">
        <v>2520</v>
      </c>
      <c r="U614" s="2" t="s">
        <v>2525</v>
      </c>
    </row>
    <row r="615" spans="1:112" ht="78">
      <c r="A615" s="2" t="s">
        <v>2526</v>
      </c>
      <c r="B615" s="2" t="s">
        <v>2527</v>
      </c>
      <c r="C615" s="2" t="s">
        <v>2527</v>
      </c>
      <c r="D615" s="1">
        <v>4</v>
      </c>
      <c r="E615" s="2" t="s">
        <v>61</v>
      </c>
      <c r="F615" s="2" t="s">
        <v>2516</v>
      </c>
      <c r="G615" s="2" t="s">
        <v>2517</v>
      </c>
      <c r="H615" s="2" t="s">
        <v>683</v>
      </c>
      <c r="I615" s="2" t="s">
        <v>2518</v>
      </c>
      <c r="J615" s="2" t="s">
        <v>472</v>
      </c>
      <c r="K615" s="2" t="s">
        <v>473</v>
      </c>
      <c r="L615" s="2" t="s">
        <v>721</v>
      </c>
      <c r="M615" s="2" t="s">
        <v>722</v>
      </c>
      <c r="N615" s="2" t="s">
        <v>2524</v>
      </c>
      <c r="O615" s="2" t="s">
        <v>722</v>
      </c>
      <c r="P615" s="2" t="s">
        <v>230</v>
      </c>
      <c r="Q615" s="2" t="s">
        <v>200</v>
      </c>
      <c r="R615" s="2" t="s">
        <v>32</v>
      </c>
      <c r="S615" s="2" t="s">
        <v>33</v>
      </c>
      <c r="T615" s="2" t="s">
        <v>2520</v>
      </c>
      <c r="U615" s="2" t="s">
        <v>2525</v>
      </c>
    </row>
    <row r="616" spans="1:112" ht="62.4">
      <c r="A616" s="7" t="s">
        <v>5480</v>
      </c>
      <c r="B616" s="7" t="s">
        <v>5481</v>
      </c>
      <c r="C616" s="2" t="s">
        <v>5481</v>
      </c>
      <c r="D616" s="1">
        <v>4</v>
      </c>
      <c r="E616" s="2" t="s">
        <v>61</v>
      </c>
      <c r="F616" s="2" t="s">
        <v>2516</v>
      </c>
      <c r="G616" s="2" t="s">
        <v>2517</v>
      </c>
      <c r="H616" s="2" t="s">
        <v>1872</v>
      </c>
      <c r="I616" s="2" t="s">
        <v>2518</v>
      </c>
      <c r="J616" s="14" t="s">
        <v>472</v>
      </c>
      <c r="K616" s="14" t="s">
        <v>473</v>
      </c>
      <c r="L616" s="14" t="s">
        <v>721</v>
      </c>
      <c r="M616" s="14" t="s">
        <v>722</v>
      </c>
      <c r="N616" s="14" t="s">
        <v>5482</v>
      </c>
      <c r="O616" s="14" t="s">
        <v>722</v>
      </c>
      <c r="P616" s="14" t="s">
        <v>123</v>
      </c>
      <c r="Q616" s="14" t="s">
        <v>41</v>
      </c>
      <c r="R616" s="14" t="s">
        <v>32</v>
      </c>
      <c r="S616" s="14" t="s">
        <v>33</v>
      </c>
      <c r="T616" s="14" t="s">
        <v>5483</v>
      </c>
      <c r="U616" s="14" t="s">
        <v>5484</v>
      </c>
      <c r="V616" s="14" t="s">
        <v>5484</v>
      </c>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row>
    <row r="617" spans="1:112" ht="93.6">
      <c r="A617" s="2" t="s">
        <v>2528</v>
      </c>
      <c r="B617" s="2" t="s">
        <v>2529</v>
      </c>
      <c r="C617" s="2" t="s">
        <v>2529</v>
      </c>
      <c r="D617" s="1">
        <v>3</v>
      </c>
      <c r="E617" s="2" t="s">
        <v>23</v>
      </c>
      <c r="G617" s="2" t="s">
        <v>2530</v>
      </c>
      <c r="H617" s="2" t="s">
        <v>1366</v>
      </c>
      <c r="I617" s="2" t="s">
        <v>2531</v>
      </c>
      <c r="J617" s="2" t="s">
        <v>1767</v>
      </c>
      <c r="K617" s="2" t="s">
        <v>2532</v>
      </c>
      <c r="L617" s="2" t="s">
        <v>2532</v>
      </c>
      <c r="M617" s="2" t="s">
        <v>2533</v>
      </c>
      <c r="N617" s="2" t="s">
        <v>2534</v>
      </c>
      <c r="O617" s="2" t="s">
        <v>2533</v>
      </c>
      <c r="P617" s="2" t="s">
        <v>41</v>
      </c>
      <c r="Q617" s="2" t="s">
        <v>41</v>
      </c>
      <c r="R617" s="2" t="s">
        <v>32</v>
      </c>
      <c r="S617" s="2" t="s">
        <v>33</v>
      </c>
      <c r="T617" s="2" t="s">
        <v>2535</v>
      </c>
      <c r="U617" s="2" t="s">
        <v>4654</v>
      </c>
      <c r="V617" s="2" t="s">
        <v>4655</v>
      </c>
    </row>
    <row r="618" spans="1:112" ht="93.6">
      <c r="A618" s="2" t="s">
        <v>2536</v>
      </c>
      <c r="B618" s="2" t="s">
        <v>2537</v>
      </c>
      <c r="C618" s="2" t="s">
        <v>2537</v>
      </c>
      <c r="D618" s="1">
        <v>3</v>
      </c>
      <c r="E618" s="2" t="s">
        <v>975</v>
      </c>
      <c r="G618" s="2" t="s">
        <v>2530</v>
      </c>
      <c r="H618" s="2" t="s">
        <v>1366</v>
      </c>
      <c r="I618" s="2" t="s">
        <v>2531</v>
      </c>
      <c r="J618" s="2" t="s">
        <v>1767</v>
      </c>
      <c r="K618" s="2" t="s">
        <v>2532</v>
      </c>
      <c r="L618" s="2" t="s">
        <v>2532</v>
      </c>
      <c r="M618" s="2" t="s">
        <v>2533</v>
      </c>
      <c r="N618" s="2" t="s">
        <v>2534</v>
      </c>
      <c r="O618" s="2" t="s">
        <v>2533</v>
      </c>
      <c r="P618" s="2" t="s">
        <v>41</v>
      </c>
      <c r="Q618" s="2" t="s">
        <v>200</v>
      </c>
      <c r="R618" s="2" t="s">
        <v>32</v>
      </c>
      <c r="S618" s="2" t="s">
        <v>33</v>
      </c>
      <c r="T618" s="2" t="s">
        <v>2535</v>
      </c>
      <c r="U618" s="2" t="s">
        <v>4654</v>
      </c>
      <c r="V618" s="2" t="s">
        <v>4655</v>
      </c>
    </row>
    <row r="619" spans="1:112" ht="93.6">
      <c r="A619" s="2" t="s">
        <v>2538</v>
      </c>
      <c r="B619" s="2" t="s">
        <v>2539</v>
      </c>
      <c r="C619" s="2" t="s">
        <v>2539</v>
      </c>
      <c r="D619" s="1">
        <v>3</v>
      </c>
      <c r="E619" s="2" t="s">
        <v>975</v>
      </c>
      <c r="G619" s="2" t="s">
        <v>2530</v>
      </c>
      <c r="H619" s="2" t="s">
        <v>1366</v>
      </c>
      <c r="I619" s="2" t="s">
        <v>2531</v>
      </c>
      <c r="J619" s="2" t="s">
        <v>1767</v>
      </c>
      <c r="K619" s="2" t="s">
        <v>2532</v>
      </c>
      <c r="L619" s="2" t="s">
        <v>2532</v>
      </c>
      <c r="M619" s="2" t="s">
        <v>2533</v>
      </c>
      <c r="N619" s="2" t="s">
        <v>2540</v>
      </c>
      <c r="O619" s="2" t="s">
        <v>2541</v>
      </c>
      <c r="P619" s="2" t="s">
        <v>916</v>
      </c>
      <c r="Q619" s="2" t="s">
        <v>41</v>
      </c>
      <c r="R619" s="2" t="s">
        <v>32</v>
      </c>
      <c r="S619" s="2" t="s">
        <v>33</v>
      </c>
      <c r="T619" s="2" t="s">
        <v>2542</v>
      </c>
      <c r="U619" s="2" t="s">
        <v>2543</v>
      </c>
    </row>
    <row r="620" spans="1:112" ht="93.6">
      <c r="A620" s="2" t="s">
        <v>2544</v>
      </c>
      <c r="B620" s="2" t="s">
        <v>2545</v>
      </c>
      <c r="C620" s="2" t="s">
        <v>2545</v>
      </c>
      <c r="D620" s="1">
        <v>3</v>
      </c>
      <c r="E620" s="2" t="s">
        <v>975</v>
      </c>
      <c r="G620" s="2" t="s">
        <v>2530</v>
      </c>
      <c r="H620" s="2" t="s">
        <v>1366</v>
      </c>
      <c r="I620" s="2" t="s">
        <v>2531</v>
      </c>
      <c r="J620" s="2" t="s">
        <v>1767</v>
      </c>
      <c r="K620" s="2" t="s">
        <v>2532</v>
      </c>
      <c r="L620" s="2" t="s">
        <v>2532</v>
      </c>
      <c r="M620" s="2" t="s">
        <v>2533</v>
      </c>
      <c r="N620" s="2" t="s">
        <v>2540</v>
      </c>
      <c r="O620" s="2" t="s">
        <v>2541</v>
      </c>
      <c r="P620" s="2" t="s">
        <v>916</v>
      </c>
      <c r="Q620" s="2" t="s">
        <v>200</v>
      </c>
      <c r="R620" s="2" t="s">
        <v>32</v>
      </c>
      <c r="S620" s="2" t="s">
        <v>33</v>
      </c>
      <c r="T620" s="2" t="s">
        <v>2542</v>
      </c>
      <c r="U620" s="2" t="s">
        <v>2543</v>
      </c>
    </row>
    <row r="621" spans="1:112" ht="93.6">
      <c r="A621" s="2" t="s">
        <v>2546</v>
      </c>
      <c r="B621" s="2" t="s">
        <v>2547</v>
      </c>
      <c r="C621" s="2" t="s">
        <v>2547</v>
      </c>
      <c r="D621" s="1">
        <v>3</v>
      </c>
      <c r="E621" s="2" t="s">
        <v>23</v>
      </c>
      <c r="G621" s="2" t="s">
        <v>2530</v>
      </c>
      <c r="H621" s="2" t="s">
        <v>1872</v>
      </c>
      <c r="I621" s="2" t="s">
        <v>2548</v>
      </c>
      <c r="J621" s="2" t="s">
        <v>472</v>
      </c>
      <c r="K621" s="2" t="s">
        <v>473</v>
      </c>
      <c r="L621" s="2" t="s">
        <v>2549</v>
      </c>
      <c r="M621" s="2" t="s">
        <v>805</v>
      </c>
      <c r="N621" s="2" t="s">
        <v>2550</v>
      </c>
      <c r="O621" s="2" t="s">
        <v>805</v>
      </c>
      <c r="P621" s="2" t="s">
        <v>41</v>
      </c>
      <c r="Q621" s="2" t="s">
        <v>41</v>
      </c>
      <c r="R621" s="2" t="s">
        <v>32</v>
      </c>
      <c r="S621" s="2" t="s">
        <v>33</v>
      </c>
      <c r="T621" s="2" t="s">
        <v>2551</v>
      </c>
      <c r="U621" s="2" t="s">
        <v>4656</v>
      </c>
      <c r="V621" s="2" t="s">
        <v>4657</v>
      </c>
      <c r="W621" s="2" t="s">
        <v>4658</v>
      </c>
      <c r="X621" s="2" t="s">
        <v>4659</v>
      </c>
      <c r="Y621" s="2" t="s">
        <v>4660</v>
      </c>
    </row>
    <row r="622" spans="1:112" ht="93.6">
      <c r="A622" s="2" t="s">
        <v>2552</v>
      </c>
      <c r="B622" s="2" t="s">
        <v>2553</v>
      </c>
      <c r="C622" s="2" t="s">
        <v>2553</v>
      </c>
      <c r="D622" s="1">
        <v>3</v>
      </c>
      <c r="E622" s="2" t="s">
        <v>23</v>
      </c>
      <c r="G622" s="2" t="s">
        <v>2530</v>
      </c>
      <c r="H622" s="2" t="s">
        <v>1872</v>
      </c>
      <c r="I622" s="2" t="s">
        <v>2548</v>
      </c>
      <c r="J622" s="2" t="s">
        <v>472</v>
      </c>
      <c r="K622" s="2" t="s">
        <v>473</v>
      </c>
      <c r="L622" s="2" t="s">
        <v>2549</v>
      </c>
      <c r="M622" s="2" t="s">
        <v>805</v>
      </c>
      <c r="N622" s="2" t="s">
        <v>2550</v>
      </c>
      <c r="O622" s="2" t="s">
        <v>805</v>
      </c>
      <c r="P622" s="2" t="s">
        <v>41</v>
      </c>
      <c r="Q622" s="2" t="s">
        <v>200</v>
      </c>
      <c r="R622" s="2" t="s">
        <v>32</v>
      </c>
      <c r="S622" s="2" t="s">
        <v>33</v>
      </c>
      <c r="T622" s="2" t="s">
        <v>2551</v>
      </c>
      <c r="U622" s="2" t="s">
        <v>4656</v>
      </c>
      <c r="V622" s="2" t="s">
        <v>4657</v>
      </c>
      <c r="W622" s="2" t="s">
        <v>4658</v>
      </c>
      <c r="X622" s="2" t="s">
        <v>4659</v>
      </c>
      <c r="Y622" s="2" t="s">
        <v>4660</v>
      </c>
    </row>
    <row r="623" spans="1:112" ht="109.2">
      <c r="A623" s="7" t="s">
        <v>5344</v>
      </c>
      <c r="B623" s="7" t="s">
        <v>5345</v>
      </c>
      <c r="C623" s="2" t="s">
        <v>5345</v>
      </c>
      <c r="D623" s="5">
        <v>3</v>
      </c>
      <c r="E623" s="6" t="s">
        <v>61</v>
      </c>
      <c r="F623" s="6" t="s">
        <v>6053</v>
      </c>
      <c r="G623" s="6"/>
      <c r="H623" s="6" t="s">
        <v>6051</v>
      </c>
      <c r="I623" s="6" t="s">
        <v>6052</v>
      </c>
      <c r="J623" s="14" t="s">
        <v>648</v>
      </c>
      <c r="K623" s="14" t="s">
        <v>649</v>
      </c>
      <c r="L623" s="14" t="s">
        <v>650</v>
      </c>
      <c r="M623" s="14" t="s">
        <v>651</v>
      </c>
      <c r="N623" s="14" t="s">
        <v>5346</v>
      </c>
      <c r="O623" s="14" t="s">
        <v>651</v>
      </c>
      <c r="P623" s="14" t="s">
        <v>40</v>
      </c>
      <c r="Q623" s="14" t="s">
        <v>41</v>
      </c>
      <c r="R623" s="14" t="s">
        <v>32</v>
      </c>
      <c r="S623" s="14" t="s">
        <v>33</v>
      </c>
      <c r="T623" s="14" t="s">
        <v>459</v>
      </c>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row>
    <row r="624" spans="1:112" ht="62.4">
      <c r="A624" s="2" t="s">
        <v>2554</v>
      </c>
      <c r="B624" s="2" t="s">
        <v>2555</v>
      </c>
      <c r="C624" s="2" t="s">
        <v>2555</v>
      </c>
      <c r="D624" s="1">
        <v>3</v>
      </c>
      <c r="E624" s="2" t="s">
        <v>61</v>
      </c>
      <c r="F624" s="2" t="s">
        <v>2556</v>
      </c>
      <c r="G624" s="2" t="s">
        <v>2517</v>
      </c>
      <c r="H624" s="2" t="s">
        <v>683</v>
      </c>
      <c r="I624" s="2" t="s">
        <v>2557</v>
      </c>
      <c r="J624" s="2" t="s">
        <v>472</v>
      </c>
      <c r="K624" s="2" t="s">
        <v>473</v>
      </c>
      <c r="L624" s="2" t="s">
        <v>721</v>
      </c>
      <c r="M624" s="2" t="s">
        <v>722</v>
      </c>
      <c r="N624" s="2" t="s">
        <v>2558</v>
      </c>
      <c r="O624" s="2" t="s">
        <v>722</v>
      </c>
      <c r="P624" s="2" t="s">
        <v>52</v>
      </c>
      <c r="Q624" s="2" t="s">
        <v>41</v>
      </c>
      <c r="R624" s="2" t="s">
        <v>32</v>
      </c>
      <c r="S624" s="2" t="s">
        <v>33</v>
      </c>
      <c r="T624" s="2" t="s">
        <v>2559</v>
      </c>
      <c r="U624" s="2" t="s">
        <v>2560</v>
      </c>
    </row>
    <row r="625" spans="1:112" ht="109.2">
      <c r="A625" s="7" t="s">
        <v>5563</v>
      </c>
      <c r="B625" s="7" t="s">
        <v>5564</v>
      </c>
      <c r="C625" s="2" t="s">
        <v>5564</v>
      </c>
      <c r="D625" s="5">
        <v>3</v>
      </c>
      <c r="E625" s="6" t="s">
        <v>23</v>
      </c>
      <c r="F625" s="6"/>
      <c r="G625" s="6" t="s">
        <v>2530</v>
      </c>
      <c r="H625" s="6" t="s">
        <v>1175</v>
      </c>
      <c r="I625" s="6" t="s">
        <v>765</v>
      </c>
      <c r="J625" s="14" t="s">
        <v>766</v>
      </c>
      <c r="K625" s="14" t="s">
        <v>767</v>
      </c>
      <c r="L625" s="14" t="s">
        <v>767</v>
      </c>
      <c r="M625" s="14" t="s">
        <v>768</v>
      </c>
      <c r="N625" s="14" t="s">
        <v>5565</v>
      </c>
      <c r="O625" s="14" t="s">
        <v>770</v>
      </c>
      <c r="P625" s="14" t="s">
        <v>444</v>
      </c>
      <c r="Q625" s="14" t="s">
        <v>41</v>
      </c>
      <c r="R625" s="14" t="s">
        <v>32</v>
      </c>
      <c r="S625" s="14" t="s">
        <v>33</v>
      </c>
      <c r="T625" s="14" t="s">
        <v>771</v>
      </c>
      <c r="U625" s="14" t="s">
        <v>5566</v>
      </c>
      <c r="V625" s="14" t="s">
        <v>5566</v>
      </c>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row>
    <row r="626" spans="1:112" ht="109.2">
      <c r="A626" s="7" t="s">
        <v>5567</v>
      </c>
      <c r="B626" s="7" t="s">
        <v>5568</v>
      </c>
      <c r="C626" s="2" t="s">
        <v>5568</v>
      </c>
      <c r="D626" s="5">
        <v>3</v>
      </c>
      <c r="E626" s="6" t="s">
        <v>23</v>
      </c>
      <c r="F626" s="6"/>
      <c r="G626" s="6" t="s">
        <v>2530</v>
      </c>
      <c r="H626" s="6" t="s">
        <v>1175</v>
      </c>
      <c r="I626" s="6" t="s">
        <v>765</v>
      </c>
      <c r="J626" s="14" t="s">
        <v>766</v>
      </c>
      <c r="K626" s="14" t="s">
        <v>767</v>
      </c>
      <c r="L626" s="14" t="s">
        <v>767</v>
      </c>
      <c r="M626" s="14" t="s">
        <v>768</v>
      </c>
      <c r="N626" s="14" t="s">
        <v>786</v>
      </c>
      <c r="O626" s="14" t="s">
        <v>770</v>
      </c>
      <c r="P626" s="14" t="s">
        <v>228</v>
      </c>
      <c r="Q626" s="14" t="s">
        <v>200</v>
      </c>
      <c r="R626" s="14" t="s">
        <v>32</v>
      </c>
      <c r="S626" s="14" t="s">
        <v>33</v>
      </c>
      <c r="T626" s="14" t="s">
        <v>787</v>
      </c>
      <c r="U626" s="14" t="s">
        <v>5569</v>
      </c>
      <c r="V626" s="14" t="s">
        <v>5569</v>
      </c>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row>
    <row r="627" spans="1:112" ht="109.2">
      <c r="A627" s="2" t="s">
        <v>2561</v>
      </c>
      <c r="B627" s="2" t="s">
        <v>2562</v>
      </c>
      <c r="C627" s="2" t="s">
        <v>2562</v>
      </c>
      <c r="D627" s="1">
        <v>3</v>
      </c>
      <c r="E627" s="2" t="s">
        <v>23</v>
      </c>
      <c r="G627" s="2" t="s">
        <v>2530</v>
      </c>
      <c r="H627" s="2" t="s">
        <v>373</v>
      </c>
      <c r="I627" s="2" t="s">
        <v>765</v>
      </c>
      <c r="J627" s="2" t="s">
        <v>766</v>
      </c>
      <c r="K627" s="2" t="s">
        <v>767</v>
      </c>
      <c r="L627" s="2" t="s">
        <v>767</v>
      </c>
      <c r="M627" s="2" t="s">
        <v>768</v>
      </c>
      <c r="N627" s="2" t="s">
        <v>2563</v>
      </c>
      <c r="O627" s="2" t="s">
        <v>770</v>
      </c>
      <c r="P627" s="2" t="s">
        <v>543</v>
      </c>
      <c r="Q627" s="2" t="s">
        <v>41</v>
      </c>
      <c r="R627" s="2" t="s">
        <v>32</v>
      </c>
      <c r="S627" s="2" t="s">
        <v>33</v>
      </c>
      <c r="T627" s="2" t="s">
        <v>2564</v>
      </c>
      <c r="U627" s="2" t="s">
        <v>4661</v>
      </c>
      <c r="V627" s="2" t="s">
        <v>4662</v>
      </c>
      <c r="W627" s="2" t="s">
        <v>4663</v>
      </c>
      <c r="X627" s="2" t="s">
        <v>4664</v>
      </c>
      <c r="Y627" s="2" t="s">
        <v>4665</v>
      </c>
      <c r="Z627" s="2" t="s">
        <v>4666</v>
      </c>
      <c r="AA627" s="2" t="s">
        <v>4667</v>
      </c>
      <c r="AB627" s="2" t="s">
        <v>4668</v>
      </c>
      <c r="AC627" s="2" t="s">
        <v>4669</v>
      </c>
      <c r="AD627" s="2" t="s">
        <v>4670</v>
      </c>
      <c r="AE627" s="2" t="s">
        <v>4671</v>
      </c>
      <c r="AF627" s="2" t="s">
        <v>4672</v>
      </c>
    </row>
    <row r="628" spans="1:112" ht="109.2">
      <c r="A628" s="2" t="s">
        <v>2565</v>
      </c>
      <c r="B628" s="2" t="s">
        <v>2566</v>
      </c>
      <c r="C628" s="2" t="s">
        <v>2566</v>
      </c>
      <c r="D628" s="1">
        <v>3</v>
      </c>
      <c r="E628" s="2" t="s">
        <v>1465</v>
      </c>
      <c r="F628" s="2" t="s">
        <v>2567</v>
      </c>
      <c r="G628" s="2" t="s">
        <v>2530</v>
      </c>
      <c r="H628" s="2" t="s">
        <v>373</v>
      </c>
      <c r="I628" s="2" t="s">
        <v>765</v>
      </c>
      <c r="J628" s="2" t="s">
        <v>766</v>
      </c>
      <c r="K628" s="2" t="s">
        <v>767</v>
      </c>
      <c r="L628" s="2" t="s">
        <v>767</v>
      </c>
      <c r="M628" s="2" t="s">
        <v>768</v>
      </c>
      <c r="N628" s="2" t="s">
        <v>2568</v>
      </c>
      <c r="O628" s="2" t="s">
        <v>770</v>
      </c>
      <c r="P628" s="2" t="s">
        <v>620</v>
      </c>
      <c r="Q628" s="2" t="s">
        <v>41</v>
      </c>
      <c r="R628" s="2" t="s">
        <v>32</v>
      </c>
      <c r="S628" s="2" t="s">
        <v>33</v>
      </c>
      <c r="T628" s="2" t="s">
        <v>771</v>
      </c>
      <c r="U628" s="2" t="s">
        <v>293</v>
      </c>
    </row>
    <row r="629" spans="1:112" ht="109.2">
      <c r="A629" s="7" t="s">
        <v>5577</v>
      </c>
      <c r="B629" s="7" t="s">
        <v>5578</v>
      </c>
      <c r="C629" s="2" t="s">
        <v>5578</v>
      </c>
      <c r="D629" s="5">
        <v>3</v>
      </c>
      <c r="E629" s="6" t="s">
        <v>23</v>
      </c>
      <c r="F629" s="6"/>
      <c r="G629" s="6" t="s">
        <v>2530</v>
      </c>
      <c r="H629" s="6" t="s">
        <v>1175</v>
      </c>
      <c r="I629" s="6" t="s">
        <v>765</v>
      </c>
      <c r="J629" s="14" t="s">
        <v>766</v>
      </c>
      <c r="K629" s="14" t="s">
        <v>767</v>
      </c>
      <c r="L629" s="14" t="s">
        <v>767</v>
      </c>
      <c r="M629" s="14" t="s">
        <v>768</v>
      </c>
      <c r="N629" s="14" t="s">
        <v>5579</v>
      </c>
      <c r="O629" s="14" t="s">
        <v>770</v>
      </c>
      <c r="P629" s="14" t="s">
        <v>68</v>
      </c>
      <c r="Q629" s="14" t="s">
        <v>41</v>
      </c>
      <c r="R629" s="14" t="s">
        <v>32</v>
      </c>
      <c r="S629" s="14" t="s">
        <v>33</v>
      </c>
      <c r="T629" s="14" t="s">
        <v>5558</v>
      </c>
      <c r="U629" s="14" t="s">
        <v>5580</v>
      </c>
      <c r="V629" s="14" t="s">
        <v>5580</v>
      </c>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row>
    <row r="630" spans="1:112" ht="109.2">
      <c r="A630" s="7" t="s">
        <v>5581</v>
      </c>
      <c r="B630" s="7" t="s">
        <v>5582</v>
      </c>
      <c r="C630" s="2" t="s">
        <v>5582</v>
      </c>
      <c r="D630" s="5">
        <v>3</v>
      </c>
      <c r="E630" s="6" t="s">
        <v>23</v>
      </c>
      <c r="F630" s="6"/>
      <c r="G630" s="6" t="s">
        <v>2530</v>
      </c>
      <c r="H630" s="6" t="s">
        <v>1175</v>
      </c>
      <c r="I630" s="6" t="s">
        <v>765</v>
      </c>
      <c r="J630" s="14" t="s">
        <v>766</v>
      </c>
      <c r="K630" s="14" t="s">
        <v>767</v>
      </c>
      <c r="L630" s="14" t="s">
        <v>767</v>
      </c>
      <c r="M630" s="14" t="s">
        <v>768</v>
      </c>
      <c r="N630" s="14" t="s">
        <v>2339</v>
      </c>
      <c r="O630" s="14" t="s">
        <v>770</v>
      </c>
      <c r="P630" s="14" t="s">
        <v>1484</v>
      </c>
      <c r="Q630" s="14" t="s">
        <v>200</v>
      </c>
      <c r="R630" s="14" t="s">
        <v>32</v>
      </c>
      <c r="S630" s="14" t="s">
        <v>33</v>
      </c>
      <c r="T630" s="14" t="s">
        <v>2340</v>
      </c>
      <c r="U630" s="14" t="s">
        <v>5583</v>
      </c>
      <c r="V630" s="14" t="s">
        <v>5583</v>
      </c>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row>
    <row r="631" spans="1:112" ht="109.2">
      <c r="A631" s="7" t="s">
        <v>5584</v>
      </c>
      <c r="B631" s="7" t="s">
        <v>5585</v>
      </c>
      <c r="C631" s="2" t="s">
        <v>5585</v>
      </c>
      <c r="D631" s="5">
        <v>3</v>
      </c>
      <c r="E631" s="6" t="s">
        <v>23</v>
      </c>
      <c r="F631" s="6"/>
      <c r="G631" s="6" t="s">
        <v>2530</v>
      </c>
      <c r="H631" s="6" t="s">
        <v>6066</v>
      </c>
      <c r="I631" s="6" t="s">
        <v>765</v>
      </c>
      <c r="J631" s="14" t="s">
        <v>766</v>
      </c>
      <c r="K631" s="14" t="s">
        <v>767</v>
      </c>
      <c r="L631" s="14" t="s">
        <v>767</v>
      </c>
      <c r="M631" s="14" t="s">
        <v>768</v>
      </c>
      <c r="N631" s="14" t="s">
        <v>5586</v>
      </c>
      <c r="O631" s="14" t="s">
        <v>770</v>
      </c>
      <c r="P631" s="14" t="s">
        <v>2425</v>
      </c>
      <c r="Q631" s="14" t="s">
        <v>41</v>
      </c>
      <c r="R631" s="14" t="s">
        <v>32</v>
      </c>
      <c r="S631" s="14" t="s">
        <v>33</v>
      </c>
      <c r="T631" s="14" t="s">
        <v>796</v>
      </c>
      <c r="U631" s="14" t="s">
        <v>5587</v>
      </c>
      <c r="V631" s="14" t="s">
        <v>5587</v>
      </c>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row>
    <row r="632" spans="1:112" ht="109.2">
      <c r="A632" s="7" t="s">
        <v>5588</v>
      </c>
      <c r="B632" s="7" t="s">
        <v>5589</v>
      </c>
      <c r="C632" s="2" t="s">
        <v>5589</v>
      </c>
      <c r="D632" s="5">
        <v>3</v>
      </c>
      <c r="E632" s="6" t="s">
        <v>23</v>
      </c>
      <c r="F632" s="6"/>
      <c r="G632" s="6" t="s">
        <v>2530</v>
      </c>
      <c r="H632" s="6" t="s">
        <v>6066</v>
      </c>
      <c r="I632" s="6" t="s">
        <v>765</v>
      </c>
      <c r="J632" s="14" t="s">
        <v>766</v>
      </c>
      <c r="K632" s="14" t="s">
        <v>767</v>
      </c>
      <c r="L632" s="14" t="s">
        <v>767</v>
      </c>
      <c r="M632" s="14" t="s">
        <v>768</v>
      </c>
      <c r="N632" s="14" t="s">
        <v>2359</v>
      </c>
      <c r="O632" s="14" t="s">
        <v>770</v>
      </c>
      <c r="P632" s="14" t="s">
        <v>1836</v>
      </c>
      <c r="Q632" s="14" t="s">
        <v>200</v>
      </c>
      <c r="R632" s="14" t="s">
        <v>32</v>
      </c>
      <c r="S632" s="14" t="s">
        <v>33</v>
      </c>
      <c r="T632" s="14" t="s">
        <v>796</v>
      </c>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row>
    <row r="633" spans="1:112" ht="109.2">
      <c r="A633" s="7" t="s">
        <v>5590</v>
      </c>
      <c r="B633" s="7" t="s">
        <v>5591</v>
      </c>
      <c r="C633" s="2" t="s">
        <v>5591</v>
      </c>
      <c r="D633" s="5">
        <v>3</v>
      </c>
      <c r="E633" s="6" t="s">
        <v>23</v>
      </c>
      <c r="F633" s="6"/>
      <c r="G633" s="6" t="s">
        <v>2530</v>
      </c>
      <c r="H633" s="6" t="s">
        <v>6066</v>
      </c>
      <c r="I633" s="6" t="s">
        <v>765</v>
      </c>
      <c r="J633" s="14" t="s">
        <v>766</v>
      </c>
      <c r="K633" s="14" t="s">
        <v>767</v>
      </c>
      <c r="L633" s="14" t="s">
        <v>767</v>
      </c>
      <c r="M633" s="14" t="s">
        <v>768</v>
      </c>
      <c r="N633" s="14" t="s">
        <v>5592</v>
      </c>
      <c r="O633" s="14" t="s">
        <v>770</v>
      </c>
      <c r="P633" s="14" t="s">
        <v>93</v>
      </c>
      <c r="Q633" s="14" t="s">
        <v>41</v>
      </c>
      <c r="R633" s="14" t="s">
        <v>32</v>
      </c>
      <c r="S633" s="14" t="s">
        <v>33</v>
      </c>
      <c r="T633" s="14" t="s">
        <v>5593</v>
      </c>
      <c r="U633" s="14" t="s">
        <v>5594</v>
      </c>
      <c r="V633" s="14" t="s">
        <v>5594</v>
      </c>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row>
    <row r="634" spans="1:112" ht="109.2">
      <c r="A634" s="7" t="s">
        <v>5599</v>
      </c>
      <c r="B634" s="7" t="s">
        <v>5600</v>
      </c>
      <c r="C634" s="2" t="s">
        <v>5600</v>
      </c>
      <c r="D634" s="5">
        <v>3</v>
      </c>
      <c r="E634" s="6" t="s">
        <v>23</v>
      </c>
      <c r="F634" s="6"/>
      <c r="G634" s="6" t="s">
        <v>2530</v>
      </c>
      <c r="H634" s="6" t="s">
        <v>6066</v>
      </c>
      <c r="I634" s="6" t="s">
        <v>765</v>
      </c>
      <c r="J634" s="14" t="s">
        <v>766</v>
      </c>
      <c r="K634" s="14" t="s">
        <v>767</v>
      </c>
      <c r="L634" s="14" t="s">
        <v>767</v>
      </c>
      <c r="M634" s="14" t="s">
        <v>768</v>
      </c>
      <c r="N634" s="14" t="s">
        <v>2386</v>
      </c>
      <c r="O634" s="14" t="s">
        <v>770</v>
      </c>
      <c r="P634" s="14" t="s">
        <v>209</v>
      </c>
      <c r="Q634" s="14" t="s">
        <v>200</v>
      </c>
      <c r="R634" s="14" t="s">
        <v>32</v>
      </c>
      <c r="S634" s="14" t="s">
        <v>33</v>
      </c>
      <c r="T634" s="14" t="s">
        <v>818</v>
      </c>
      <c r="U634" s="14" t="s">
        <v>5601</v>
      </c>
      <c r="V634" s="14" t="s">
        <v>5601</v>
      </c>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row>
    <row r="635" spans="1:112" ht="109.2">
      <c r="A635" s="7" t="s">
        <v>5602</v>
      </c>
      <c r="B635" s="7" t="s">
        <v>5603</v>
      </c>
      <c r="C635" s="2" t="s">
        <v>5603</v>
      </c>
      <c r="D635" s="5">
        <v>3</v>
      </c>
      <c r="E635" s="6" t="s">
        <v>23</v>
      </c>
      <c r="F635" s="6"/>
      <c r="G635" s="6" t="s">
        <v>2530</v>
      </c>
      <c r="H635" s="6" t="s">
        <v>6066</v>
      </c>
      <c r="I635" s="6" t="s">
        <v>765</v>
      </c>
      <c r="J635" s="14" t="s">
        <v>766</v>
      </c>
      <c r="K635" s="14" t="s">
        <v>767</v>
      </c>
      <c r="L635" s="14" t="s">
        <v>767</v>
      </c>
      <c r="M635" s="14" t="s">
        <v>768</v>
      </c>
      <c r="N635" s="14" t="s">
        <v>5604</v>
      </c>
      <c r="O635" s="14" t="s">
        <v>770</v>
      </c>
      <c r="P635" s="14" t="s">
        <v>215</v>
      </c>
      <c r="Q635" s="14" t="s">
        <v>41</v>
      </c>
      <c r="R635" s="14" t="s">
        <v>32</v>
      </c>
      <c r="S635" s="14" t="s">
        <v>33</v>
      </c>
      <c r="T635" s="14" t="s">
        <v>818</v>
      </c>
      <c r="U635" s="14" t="s">
        <v>5605</v>
      </c>
      <c r="V635" s="14" t="s">
        <v>5605</v>
      </c>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row>
    <row r="636" spans="1:112" ht="109.2">
      <c r="A636" s="7" t="s">
        <v>5606</v>
      </c>
      <c r="B636" s="7" t="s">
        <v>5607</v>
      </c>
      <c r="C636" s="2" t="s">
        <v>5607</v>
      </c>
      <c r="D636" s="5">
        <v>3</v>
      </c>
      <c r="E636" s="6" t="s">
        <v>23</v>
      </c>
      <c r="F636" s="6"/>
      <c r="G636" s="6" t="s">
        <v>2530</v>
      </c>
      <c r="H636" s="6" t="s">
        <v>6066</v>
      </c>
      <c r="I636" s="6" t="s">
        <v>765</v>
      </c>
      <c r="J636" s="14" t="s">
        <v>766</v>
      </c>
      <c r="K636" s="14" t="s">
        <v>767</v>
      </c>
      <c r="L636" s="14" t="s">
        <v>767</v>
      </c>
      <c r="M636" s="14" t="s">
        <v>768</v>
      </c>
      <c r="N636" s="14" t="s">
        <v>5608</v>
      </c>
      <c r="O636" s="14" t="s">
        <v>770</v>
      </c>
      <c r="P636" s="14" t="s">
        <v>770</v>
      </c>
      <c r="Q636" s="14" t="s">
        <v>41</v>
      </c>
      <c r="R636" s="14" t="s">
        <v>32</v>
      </c>
      <c r="S636" s="14" t="s">
        <v>33</v>
      </c>
      <c r="T636" s="14" t="s">
        <v>818</v>
      </c>
      <c r="U636" s="14" t="s">
        <v>5609</v>
      </c>
      <c r="V636" s="14" t="s">
        <v>5609</v>
      </c>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row>
    <row r="637" spans="1:112" ht="109.2">
      <c r="A637" s="7" t="s">
        <v>5610</v>
      </c>
      <c r="B637" s="7" t="s">
        <v>5611</v>
      </c>
      <c r="C637" s="2" t="s">
        <v>5611</v>
      </c>
      <c r="D637" s="5">
        <v>3</v>
      </c>
      <c r="E637" s="6" t="s">
        <v>23</v>
      </c>
      <c r="F637" s="6"/>
      <c r="G637" s="6" t="s">
        <v>2530</v>
      </c>
      <c r="H637" s="6" t="s">
        <v>6066</v>
      </c>
      <c r="I637" s="6" t="s">
        <v>765</v>
      </c>
      <c r="J637" s="14" t="s">
        <v>766</v>
      </c>
      <c r="K637" s="14" t="s">
        <v>767</v>
      </c>
      <c r="L637" s="14" t="s">
        <v>767</v>
      </c>
      <c r="M637" s="14" t="s">
        <v>768</v>
      </c>
      <c r="N637" s="14" t="s">
        <v>5612</v>
      </c>
      <c r="O637" s="14" t="s">
        <v>770</v>
      </c>
      <c r="P637" s="14" t="s">
        <v>851</v>
      </c>
      <c r="Q637" s="14" t="s">
        <v>41</v>
      </c>
      <c r="R637" s="14" t="s">
        <v>32</v>
      </c>
      <c r="S637" s="14" t="s">
        <v>33</v>
      </c>
      <c r="T637" s="14" t="s">
        <v>5613</v>
      </c>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row>
    <row r="638" spans="1:112" ht="109.2">
      <c r="A638" s="7" t="s">
        <v>5614</v>
      </c>
      <c r="B638" s="7" t="s">
        <v>5615</v>
      </c>
      <c r="C638" s="2" t="s">
        <v>5615</v>
      </c>
      <c r="D638" s="5">
        <v>3</v>
      </c>
      <c r="E638" s="6" t="s">
        <v>23</v>
      </c>
      <c r="F638" s="6"/>
      <c r="G638" s="6" t="s">
        <v>2530</v>
      </c>
      <c r="H638" s="6" t="s">
        <v>6066</v>
      </c>
      <c r="I638" s="6" t="s">
        <v>765</v>
      </c>
      <c r="J638" s="14" t="s">
        <v>766</v>
      </c>
      <c r="K638" s="14" t="s">
        <v>767</v>
      </c>
      <c r="L638" s="14" t="s">
        <v>767</v>
      </c>
      <c r="M638" s="14" t="s">
        <v>768</v>
      </c>
      <c r="N638" s="14" t="s">
        <v>5616</v>
      </c>
      <c r="O638" s="14" t="s">
        <v>851</v>
      </c>
      <c r="P638" s="14" t="s">
        <v>651</v>
      </c>
      <c r="Q638" s="14" t="s">
        <v>41</v>
      </c>
      <c r="R638" s="14" t="s">
        <v>32</v>
      </c>
      <c r="S638" s="14" t="s">
        <v>33</v>
      </c>
      <c r="T638" s="14" t="s">
        <v>796</v>
      </c>
      <c r="U638" s="14" t="s">
        <v>5617</v>
      </c>
      <c r="V638" s="14" t="s">
        <v>5618</v>
      </c>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row>
    <row r="639" spans="1:112" ht="109.2">
      <c r="A639" s="7" t="s">
        <v>5623</v>
      </c>
      <c r="B639" s="7" t="s">
        <v>5624</v>
      </c>
      <c r="C639" s="2" t="s">
        <v>5624</v>
      </c>
      <c r="D639" s="5">
        <v>3</v>
      </c>
      <c r="E639" s="6" t="s">
        <v>23</v>
      </c>
      <c r="F639" s="6"/>
      <c r="G639" s="6" t="s">
        <v>2530</v>
      </c>
      <c r="H639" s="6" t="s">
        <v>6066</v>
      </c>
      <c r="I639" s="6" t="s">
        <v>765</v>
      </c>
      <c r="J639" s="14" t="s">
        <v>766</v>
      </c>
      <c r="K639" s="14" t="s">
        <v>767</v>
      </c>
      <c r="L639" s="14" t="s">
        <v>2403</v>
      </c>
      <c r="M639" s="14" t="s">
        <v>768</v>
      </c>
      <c r="N639" s="14" t="s">
        <v>5625</v>
      </c>
      <c r="O639" s="14" t="s">
        <v>851</v>
      </c>
      <c r="P639" s="14" t="s">
        <v>1244</v>
      </c>
      <c r="Q639" s="14" t="s">
        <v>41</v>
      </c>
      <c r="R639" s="14" t="s">
        <v>32</v>
      </c>
      <c r="S639" s="14" t="s">
        <v>33</v>
      </c>
      <c r="T639" s="14" t="s">
        <v>5626</v>
      </c>
      <c r="U639" s="14" t="s">
        <v>5627</v>
      </c>
      <c r="V639" s="14" t="s">
        <v>5627</v>
      </c>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row>
    <row r="640" spans="1:112" ht="109.2">
      <c r="A640" s="7" t="s">
        <v>5628</v>
      </c>
      <c r="B640" s="7" t="s">
        <v>5629</v>
      </c>
      <c r="C640" s="2" t="s">
        <v>5629</v>
      </c>
      <c r="D640" s="5">
        <v>3</v>
      </c>
      <c r="E640" s="6" t="s">
        <v>23</v>
      </c>
      <c r="F640" s="6"/>
      <c r="G640" s="6" t="s">
        <v>2530</v>
      </c>
      <c r="H640" s="6" t="s">
        <v>6066</v>
      </c>
      <c r="I640" s="6" t="s">
        <v>765</v>
      </c>
      <c r="J640" s="14" t="s">
        <v>766</v>
      </c>
      <c r="K640" s="14" t="s">
        <v>862</v>
      </c>
      <c r="L640" s="14" t="s">
        <v>863</v>
      </c>
      <c r="M640" s="14" t="s">
        <v>864</v>
      </c>
      <c r="N640" s="14" t="s">
        <v>5630</v>
      </c>
      <c r="O640" s="14" t="s">
        <v>5631</v>
      </c>
      <c r="P640" s="14" t="s">
        <v>2295</v>
      </c>
      <c r="Q640" s="14" t="s">
        <v>41</v>
      </c>
      <c r="R640" s="14" t="s">
        <v>32</v>
      </c>
      <c r="S640" s="14" t="s">
        <v>33</v>
      </c>
      <c r="T640" s="14" t="s">
        <v>5632</v>
      </c>
      <c r="U640" s="14" t="s">
        <v>5633</v>
      </c>
      <c r="V640" s="14" t="s">
        <v>5633</v>
      </c>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row>
    <row r="641" spans="1:112" ht="78">
      <c r="A641" s="7" t="s">
        <v>5642</v>
      </c>
      <c r="B641" s="7" t="s">
        <v>5643</v>
      </c>
      <c r="C641" s="2" t="s">
        <v>5643</v>
      </c>
      <c r="D641" s="5">
        <v>3</v>
      </c>
      <c r="E641" s="6" t="s">
        <v>23</v>
      </c>
      <c r="F641" s="6"/>
      <c r="G641" s="6" t="s">
        <v>2530</v>
      </c>
      <c r="H641" s="6"/>
      <c r="I641" s="6" t="s">
        <v>6067</v>
      </c>
      <c r="J641" s="14" t="s">
        <v>766</v>
      </c>
      <c r="K641" s="14" t="s">
        <v>862</v>
      </c>
      <c r="L641" s="14" t="s">
        <v>863</v>
      </c>
      <c r="M641" s="14" t="s">
        <v>864</v>
      </c>
      <c r="N641" s="14" t="s">
        <v>5644</v>
      </c>
      <c r="O641" s="14" t="s">
        <v>851</v>
      </c>
      <c r="P641" s="14" t="s">
        <v>228</v>
      </c>
      <c r="Q641" s="14" t="s">
        <v>41</v>
      </c>
      <c r="R641" s="14" t="s">
        <v>32</v>
      </c>
      <c r="S641" s="14" t="s">
        <v>33</v>
      </c>
      <c r="T641" s="14" t="s">
        <v>2340</v>
      </c>
      <c r="U641" s="14" t="s">
        <v>5645</v>
      </c>
      <c r="V641" s="14" t="s">
        <v>5645</v>
      </c>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row>
    <row r="642" spans="1:112" ht="109.2">
      <c r="A642" s="7" t="s">
        <v>5646</v>
      </c>
      <c r="B642" s="7" t="s">
        <v>5647</v>
      </c>
      <c r="C642" s="2" t="s">
        <v>5647</v>
      </c>
      <c r="D642" s="5">
        <v>3</v>
      </c>
      <c r="E642" s="6" t="s">
        <v>23</v>
      </c>
      <c r="F642" s="6"/>
      <c r="G642" s="6" t="s">
        <v>2530</v>
      </c>
      <c r="H642" s="6" t="s">
        <v>6066</v>
      </c>
      <c r="I642" s="6" t="s">
        <v>765</v>
      </c>
      <c r="J642" s="14" t="s">
        <v>766</v>
      </c>
      <c r="K642" s="14" t="s">
        <v>862</v>
      </c>
      <c r="L642" s="14" t="s">
        <v>863</v>
      </c>
      <c r="M642" s="14" t="s">
        <v>864</v>
      </c>
      <c r="N642" s="14" t="s">
        <v>5648</v>
      </c>
      <c r="O642" s="14" t="s">
        <v>851</v>
      </c>
      <c r="P642" s="14" t="s">
        <v>2336</v>
      </c>
      <c r="Q642" s="14" t="s">
        <v>93</v>
      </c>
      <c r="R642" s="14" t="s">
        <v>32</v>
      </c>
      <c r="S642" s="14" t="s">
        <v>33</v>
      </c>
      <c r="T642" s="14" t="s">
        <v>5649</v>
      </c>
      <c r="U642" s="14" t="s">
        <v>5650</v>
      </c>
      <c r="V642" s="14" t="s">
        <v>5650</v>
      </c>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row>
    <row r="643" spans="1:112" ht="109.2">
      <c r="A643" s="7" t="s">
        <v>5651</v>
      </c>
      <c r="B643" s="7" t="s">
        <v>5652</v>
      </c>
      <c r="C643" s="2" t="s">
        <v>5652</v>
      </c>
      <c r="D643" s="5">
        <v>3</v>
      </c>
      <c r="E643" s="6" t="s">
        <v>23</v>
      </c>
      <c r="F643" s="6"/>
      <c r="G643" s="6" t="s">
        <v>2530</v>
      </c>
      <c r="H643" s="6" t="s">
        <v>6066</v>
      </c>
      <c r="I643" s="6" t="s">
        <v>765</v>
      </c>
      <c r="J643" s="14" t="s">
        <v>766</v>
      </c>
      <c r="K643" s="14" t="s">
        <v>862</v>
      </c>
      <c r="L643" s="14" t="s">
        <v>863</v>
      </c>
      <c r="M643" s="14" t="s">
        <v>864</v>
      </c>
      <c r="N643" s="14" t="s">
        <v>5653</v>
      </c>
      <c r="O643" s="14" t="s">
        <v>851</v>
      </c>
      <c r="P643" s="14" t="s">
        <v>2763</v>
      </c>
      <c r="Q643" s="14" t="s">
        <v>41</v>
      </c>
      <c r="R643" s="14" t="s">
        <v>32</v>
      </c>
      <c r="S643" s="14" t="s">
        <v>33</v>
      </c>
      <c r="T643" s="14" t="s">
        <v>5654</v>
      </c>
      <c r="U643" s="14" t="s">
        <v>5655</v>
      </c>
      <c r="V643" s="14" t="s">
        <v>5655</v>
      </c>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row>
    <row r="644" spans="1:112" ht="109.2">
      <c r="A644" s="7" t="s">
        <v>5656</v>
      </c>
      <c r="B644" s="7" t="s">
        <v>5657</v>
      </c>
      <c r="C644" s="2" t="s">
        <v>5657</v>
      </c>
      <c r="D644" s="5">
        <v>3</v>
      </c>
      <c r="E644" s="6" t="s">
        <v>23</v>
      </c>
      <c r="F644" s="6"/>
      <c r="G644" s="6" t="s">
        <v>2530</v>
      </c>
      <c r="H644" s="6" t="s">
        <v>6066</v>
      </c>
      <c r="I644" s="6" t="s">
        <v>765</v>
      </c>
      <c r="J644" s="14" t="s">
        <v>766</v>
      </c>
      <c r="K644" s="14" t="s">
        <v>862</v>
      </c>
      <c r="L644" s="14" t="s">
        <v>863</v>
      </c>
      <c r="M644" s="14" t="s">
        <v>864</v>
      </c>
      <c r="N644" s="14" t="s">
        <v>5658</v>
      </c>
      <c r="O644" s="14" t="s">
        <v>851</v>
      </c>
      <c r="P644" s="14" t="s">
        <v>2290</v>
      </c>
      <c r="Q644" s="14" t="s">
        <v>41</v>
      </c>
      <c r="R644" s="14" t="s">
        <v>32</v>
      </c>
      <c r="S644" s="14" t="s">
        <v>33</v>
      </c>
      <c r="T644" s="14" t="s">
        <v>5659</v>
      </c>
      <c r="U644" s="14" t="s">
        <v>5660</v>
      </c>
      <c r="V644" s="14" t="s">
        <v>5660</v>
      </c>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row>
    <row r="645" spans="1:112" ht="93.6">
      <c r="A645" s="2" t="s">
        <v>2569</v>
      </c>
      <c r="B645" s="2" t="s">
        <v>2570</v>
      </c>
      <c r="C645" s="2" t="s">
        <v>2570</v>
      </c>
      <c r="D645" s="1">
        <v>3</v>
      </c>
      <c r="E645" s="2" t="s">
        <v>23</v>
      </c>
      <c r="G645" s="2" t="s">
        <v>2530</v>
      </c>
      <c r="H645" s="2" t="s">
        <v>541</v>
      </c>
      <c r="I645" s="2" t="s">
        <v>861</v>
      </c>
      <c r="J645" s="2" t="s">
        <v>766</v>
      </c>
      <c r="K645" s="2" t="s">
        <v>862</v>
      </c>
      <c r="L645" s="2" t="s">
        <v>2571</v>
      </c>
      <c r="M645" s="2" t="s">
        <v>2572</v>
      </c>
      <c r="N645" s="2" t="s">
        <v>2573</v>
      </c>
      <c r="O645" s="2" t="s">
        <v>770</v>
      </c>
      <c r="P645" s="2" t="s">
        <v>2574</v>
      </c>
      <c r="Q645" s="2" t="s">
        <v>41</v>
      </c>
      <c r="R645" s="2" t="s">
        <v>32</v>
      </c>
      <c r="S645" s="2" t="s">
        <v>33</v>
      </c>
      <c r="T645" s="2" t="s">
        <v>853</v>
      </c>
      <c r="U645" s="2" t="s">
        <v>4673</v>
      </c>
      <c r="V645" s="2" t="s">
        <v>4674</v>
      </c>
      <c r="W645" s="2" t="s">
        <v>4675</v>
      </c>
    </row>
    <row r="646" spans="1:112" ht="93.6">
      <c r="A646" s="2" t="s">
        <v>2575</v>
      </c>
      <c r="B646" s="2" t="s">
        <v>2576</v>
      </c>
      <c r="C646" s="2" t="s">
        <v>2576</v>
      </c>
      <c r="D646" s="1">
        <v>3</v>
      </c>
      <c r="E646" s="2" t="s">
        <v>23</v>
      </c>
      <c r="G646" s="2" t="s">
        <v>2530</v>
      </c>
      <c r="H646" s="2" t="s">
        <v>541</v>
      </c>
      <c r="I646" s="2" t="s">
        <v>861</v>
      </c>
      <c r="J646" s="2" t="s">
        <v>766</v>
      </c>
      <c r="K646" s="2" t="s">
        <v>862</v>
      </c>
      <c r="L646" s="2" t="s">
        <v>2571</v>
      </c>
      <c r="M646" s="2" t="s">
        <v>2572</v>
      </c>
      <c r="N646" s="2" t="s">
        <v>2573</v>
      </c>
      <c r="O646" s="2" t="s">
        <v>770</v>
      </c>
      <c r="P646" s="2" t="s">
        <v>2574</v>
      </c>
      <c r="Q646" s="2" t="s">
        <v>200</v>
      </c>
      <c r="R646" s="2" t="s">
        <v>32</v>
      </c>
      <c r="S646" s="2" t="s">
        <v>33</v>
      </c>
      <c r="T646" s="2" t="s">
        <v>853</v>
      </c>
      <c r="U646" s="2" t="s">
        <v>4673</v>
      </c>
      <c r="V646" s="2" t="s">
        <v>4674</v>
      </c>
      <c r="W646" s="2" t="s">
        <v>4675</v>
      </c>
    </row>
    <row r="647" spans="1:112" ht="93.6">
      <c r="A647" s="2" t="s">
        <v>2577</v>
      </c>
      <c r="B647" s="2" t="s">
        <v>2578</v>
      </c>
      <c r="C647" s="2" t="s">
        <v>2578</v>
      </c>
      <c r="D647" s="1">
        <v>3</v>
      </c>
      <c r="E647" s="2" t="s">
        <v>23</v>
      </c>
      <c r="G647" s="2" t="s">
        <v>2530</v>
      </c>
      <c r="H647" s="2" t="s">
        <v>541</v>
      </c>
      <c r="I647" s="2" t="s">
        <v>861</v>
      </c>
      <c r="J647" s="2" t="s">
        <v>766</v>
      </c>
      <c r="K647" s="2" t="s">
        <v>862</v>
      </c>
      <c r="L647" s="2" t="s">
        <v>2571</v>
      </c>
      <c r="M647" s="2" t="s">
        <v>2572</v>
      </c>
      <c r="N647" s="2" t="s">
        <v>2579</v>
      </c>
      <c r="O647" s="2" t="s">
        <v>770</v>
      </c>
      <c r="P647" s="2" t="s">
        <v>2580</v>
      </c>
      <c r="Q647" s="2" t="s">
        <v>41</v>
      </c>
      <c r="R647" s="2" t="s">
        <v>32</v>
      </c>
      <c r="S647" s="2" t="s">
        <v>33</v>
      </c>
      <c r="T647" s="2" t="s">
        <v>853</v>
      </c>
      <c r="U647" s="2" t="s">
        <v>4676</v>
      </c>
      <c r="V647" s="2" t="s">
        <v>4677</v>
      </c>
    </row>
    <row r="648" spans="1:112" ht="93.6">
      <c r="A648" s="7" t="s">
        <v>5661</v>
      </c>
      <c r="B648" s="7" t="s">
        <v>5662</v>
      </c>
      <c r="C648" s="2" t="s">
        <v>5662</v>
      </c>
      <c r="D648" s="1">
        <v>3</v>
      </c>
      <c r="E648" s="2" t="s">
        <v>23</v>
      </c>
      <c r="G648" s="2" t="s">
        <v>2530</v>
      </c>
      <c r="H648" s="2" t="s">
        <v>541</v>
      </c>
      <c r="I648" s="2" t="s">
        <v>861</v>
      </c>
      <c r="J648" s="14" t="s">
        <v>766</v>
      </c>
      <c r="K648" s="14" t="s">
        <v>862</v>
      </c>
      <c r="L648" s="14" t="s">
        <v>2571</v>
      </c>
      <c r="M648" s="14" t="s">
        <v>2572</v>
      </c>
      <c r="N648" s="14" t="s">
        <v>2579</v>
      </c>
      <c r="O648" s="14" t="s">
        <v>770</v>
      </c>
      <c r="P648" s="14" t="s">
        <v>2580</v>
      </c>
      <c r="Q648" s="14" t="s">
        <v>200</v>
      </c>
      <c r="R648" s="14" t="s">
        <v>32</v>
      </c>
      <c r="S648" s="14" t="s">
        <v>33</v>
      </c>
      <c r="T648" s="14" t="s">
        <v>853</v>
      </c>
      <c r="U648" s="14" t="s">
        <v>5663</v>
      </c>
      <c r="V648" s="14" t="s">
        <v>5663</v>
      </c>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row>
    <row r="649" spans="1:112" ht="93.6">
      <c r="A649" s="2" t="s">
        <v>2581</v>
      </c>
      <c r="B649" s="2" t="s">
        <v>2582</v>
      </c>
      <c r="C649" s="2" t="s">
        <v>2582</v>
      </c>
      <c r="D649" s="1">
        <v>3</v>
      </c>
      <c r="E649" s="2" t="s">
        <v>23</v>
      </c>
      <c r="G649" s="2" t="s">
        <v>2530</v>
      </c>
      <c r="H649" s="2" t="s">
        <v>541</v>
      </c>
      <c r="I649" s="2" t="s">
        <v>861</v>
      </c>
      <c r="J649" s="2" t="s">
        <v>766</v>
      </c>
      <c r="K649" s="2" t="s">
        <v>862</v>
      </c>
      <c r="L649" s="2" t="s">
        <v>2571</v>
      </c>
      <c r="M649" s="2" t="s">
        <v>2572</v>
      </c>
      <c r="N649" s="2" t="s">
        <v>2583</v>
      </c>
      <c r="O649" s="2" t="s">
        <v>770</v>
      </c>
      <c r="P649" s="2" t="s">
        <v>500</v>
      </c>
      <c r="Q649" s="2" t="s">
        <v>41</v>
      </c>
      <c r="R649" s="2" t="s">
        <v>32</v>
      </c>
      <c r="S649" s="2" t="s">
        <v>33</v>
      </c>
      <c r="T649" s="2" t="s">
        <v>853</v>
      </c>
      <c r="U649" s="2" t="s">
        <v>4678</v>
      </c>
      <c r="V649" s="2" t="s">
        <v>4679</v>
      </c>
    </row>
    <row r="650" spans="1:112" ht="93.6">
      <c r="A650" s="2" t="s">
        <v>2584</v>
      </c>
      <c r="B650" s="2" t="s">
        <v>2585</v>
      </c>
      <c r="C650" s="2" t="s">
        <v>2585</v>
      </c>
      <c r="D650" s="1">
        <v>3</v>
      </c>
      <c r="E650" s="2" t="s">
        <v>23</v>
      </c>
      <c r="G650" s="2" t="s">
        <v>2530</v>
      </c>
      <c r="H650" s="2" t="s">
        <v>541</v>
      </c>
      <c r="I650" s="2" t="s">
        <v>861</v>
      </c>
      <c r="J650" s="2" t="s">
        <v>766</v>
      </c>
      <c r="K650" s="2" t="s">
        <v>862</v>
      </c>
      <c r="L650" s="2" t="s">
        <v>2571</v>
      </c>
      <c r="M650" s="2" t="s">
        <v>2572</v>
      </c>
      <c r="N650" s="2" t="s">
        <v>2586</v>
      </c>
      <c r="O650" s="2" t="s">
        <v>770</v>
      </c>
      <c r="P650" s="2" t="s">
        <v>653</v>
      </c>
      <c r="Q650" s="2" t="s">
        <v>41</v>
      </c>
      <c r="R650" s="2" t="s">
        <v>32</v>
      </c>
      <c r="S650" s="2" t="s">
        <v>33</v>
      </c>
      <c r="T650" s="2" t="s">
        <v>853</v>
      </c>
      <c r="U650" s="2" t="s">
        <v>4680</v>
      </c>
      <c r="V650" s="2" t="s">
        <v>4681</v>
      </c>
    </row>
    <row r="651" spans="1:112" ht="93.6">
      <c r="A651" s="2" t="s">
        <v>2587</v>
      </c>
      <c r="B651" s="2" t="s">
        <v>2588</v>
      </c>
      <c r="C651" s="2" t="s">
        <v>2588</v>
      </c>
      <c r="D651" s="1">
        <v>3</v>
      </c>
      <c r="E651" s="2" t="s">
        <v>23</v>
      </c>
      <c r="G651" s="2" t="s">
        <v>2530</v>
      </c>
      <c r="H651" s="2" t="s">
        <v>541</v>
      </c>
      <c r="I651" s="2" t="s">
        <v>861</v>
      </c>
      <c r="J651" s="2" t="s">
        <v>766</v>
      </c>
      <c r="K651" s="2" t="s">
        <v>862</v>
      </c>
      <c r="L651" s="2" t="s">
        <v>2571</v>
      </c>
      <c r="M651" s="2" t="s">
        <v>2572</v>
      </c>
      <c r="N651" s="2" t="s">
        <v>2589</v>
      </c>
      <c r="O651" s="2" t="s">
        <v>770</v>
      </c>
      <c r="P651" s="2" t="s">
        <v>2246</v>
      </c>
      <c r="Q651" s="2" t="s">
        <v>41</v>
      </c>
      <c r="R651" s="2" t="s">
        <v>32</v>
      </c>
      <c r="S651" s="2" t="s">
        <v>33</v>
      </c>
      <c r="T651" s="2" t="s">
        <v>853</v>
      </c>
      <c r="U651" s="2" t="s">
        <v>4682</v>
      </c>
      <c r="V651" s="2" t="s">
        <v>4683</v>
      </c>
    </row>
    <row r="652" spans="1:112" ht="93.6">
      <c r="A652" s="7" t="s">
        <v>5664</v>
      </c>
      <c r="B652" s="7" t="s">
        <v>5665</v>
      </c>
      <c r="C652" s="2" t="s">
        <v>5665</v>
      </c>
      <c r="D652" s="1">
        <v>3</v>
      </c>
      <c r="E652" s="2" t="s">
        <v>23</v>
      </c>
      <c r="G652" s="2" t="s">
        <v>2530</v>
      </c>
      <c r="H652" s="2" t="s">
        <v>541</v>
      </c>
      <c r="I652" s="2" t="s">
        <v>861</v>
      </c>
      <c r="J652" s="14" t="s">
        <v>766</v>
      </c>
      <c r="K652" s="14" t="s">
        <v>862</v>
      </c>
      <c r="L652" s="14" t="s">
        <v>2571</v>
      </c>
      <c r="M652" s="14" t="s">
        <v>2572</v>
      </c>
      <c r="N652" s="14" t="s">
        <v>2589</v>
      </c>
      <c r="O652" s="14" t="s">
        <v>770</v>
      </c>
      <c r="P652" s="14" t="s">
        <v>2246</v>
      </c>
      <c r="Q652" s="14" t="s">
        <v>200</v>
      </c>
      <c r="R652" s="14" t="s">
        <v>32</v>
      </c>
      <c r="S652" s="14" t="s">
        <v>33</v>
      </c>
      <c r="T652" s="14" t="s">
        <v>853</v>
      </c>
      <c r="U652" s="14" t="s">
        <v>5666</v>
      </c>
      <c r="V652" s="14" t="s">
        <v>5666</v>
      </c>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row>
    <row r="653" spans="1:112" ht="93.6">
      <c r="A653" s="2" t="s">
        <v>2590</v>
      </c>
      <c r="B653" s="2" t="s">
        <v>2591</v>
      </c>
      <c r="C653" s="2" t="s">
        <v>2591</v>
      </c>
      <c r="D653" s="1">
        <v>3</v>
      </c>
      <c r="E653" s="2" t="s">
        <v>23</v>
      </c>
      <c r="G653" s="2" t="s">
        <v>2530</v>
      </c>
      <c r="H653" s="2" t="s">
        <v>541</v>
      </c>
      <c r="I653" s="2" t="s">
        <v>861</v>
      </c>
      <c r="J653" s="2" t="s">
        <v>766</v>
      </c>
      <c r="K653" s="2" t="s">
        <v>862</v>
      </c>
      <c r="L653" s="2" t="s">
        <v>2571</v>
      </c>
      <c r="M653" s="2" t="s">
        <v>2572</v>
      </c>
      <c r="N653" s="2" t="s">
        <v>2592</v>
      </c>
      <c r="O653" s="2" t="s">
        <v>770</v>
      </c>
      <c r="P653" s="2" t="s">
        <v>852</v>
      </c>
      <c r="Q653" s="2" t="s">
        <v>41</v>
      </c>
      <c r="R653" s="2" t="s">
        <v>32</v>
      </c>
      <c r="S653" s="2" t="s">
        <v>33</v>
      </c>
      <c r="T653" s="2" t="s">
        <v>853</v>
      </c>
      <c r="U653" s="2" t="s">
        <v>3945</v>
      </c>
      <c r="V653" s="2" t="s">
        <v>3946</v>
      </c>
    </row>
    <row r="654" spans="1:112" ht="93.6">
      <c r="A654" s="2" t="s">
        <v>2593</v>
      </c>
      <c r="B654" s="2" t="s">
        <v>2594</v>
      </c>
      <c r="C654" s="2" t="s">
        <v>2594</v>
      </c>
      <c r="D654" s="1">
        <v>3</v>
      </c>
      <c r="E654" s="2" t="s">
        <v>23</v>
      </c>
      <c r="G654" s="2" t="s">
        <v>2530</v>
      </c>
      <c r="H654" s="2" t="s">
        <v>541</v>
      </c>
      <c r="I654" s="2" t="s">
        <v>861</v>
      </c>
      <c r="J654" s="2" t="s">
        <v>766</v>
      </c>
      <c r="K654" s="2" t="s">
        <v>862</v>
      </c>
      <c r="L654" s="2" t="s">
        <v>2571</v>
      </c>
      <c r="M654" s="2" t="s">
        <v>2572</v>
      </c>
      <c r="N654" s="2" t="s">
        <v>2595</v>
      </c>
      <c r="O654" s="2" t="s">
        <v>770</v>
      </c>
      <c r="P654" s="2" t="s">
        <v>475</v>
      </c>
      <c r="Q654" s="2" t="s">
        <v>41</v>
      </c>
      <c r="R654" s="2" t="s">
        <v>32</v>
      </c>
      <c r="S654" s="2" t="s">
        <v>33</v>
      </c>
      <c r="T654" s="2" t="s">
        <v>853</v>
      </c>
      <c r="U654" s="2" t="s">
        <v>4684</v>
      </c>
      <c r="V654" s="2" t="s">
        <v>4685</v>
      </c>
    </row>
    <row r="655" spans="1:112" ht="93.6">
      <c r="A655" s="2" t="s">
        <v>2596</v>
      </c>
      <c r="B655" s="2" t="s">
        <v>2597</v>
      </c>
      <c r="C655" s="2" t="s">
        <v>2597</v>
      </c>
      <c r="D655" s="1">
        <v>3</v>
      </c>
      <c r="E655" s="2" t="s">
        <v>23</v>
      </c>
      <c r="G655" s="2" t="s">
        <v>2530</v>
      </c>
      <c r="H655" s="2" t="s">
        <v>541</v>
      </c>
      <c r="I655" s="2" t="s">
        <v>861</v>
      </c>
      <c r="J655" s="2" t="s">
        <v>766</v>
      </c>
      <c r="K655" s="2" t="s">
        <v>862</v>
      </c>
      <c r="L655" s="2" t="s">
        <v>2571</v>
      </c>
      <c r="M655" s="2" t="s">
        <v>2572</v>
      </c>
      <c r="N655" s="2" t="s">
        <v>2595</v>
      </c>
      <c r="O655" s="2" t="s">
        <v>770</v>
      </c>
      <c r="P655" s="2" t="s">
        <v>475</v>
      </c>
      <c r="Q655" s="2" t="s">
        <v>200</v>
      </c>
      <c r="R655" s="2" t="s">
        <v>32</v>
      </c>
      <c r="S655" s="2" t="s">
        <v>33</v>
      </c>
      <c r="T655" s="2" t="s">
        <v>853</v>
      </c>
      <c r="U655" s="2" t="s">
        <v>4684</v>
      </c>
      <c r="V655" s="2" t="s">
        <v>4685</v>
      </c>
    </row>
    <row r="656" spans="1:112" ht="93.6">
      <c r="A656" s="2" t="s">
        <v>2598</v>
      </c>
      <c r="B656" s="2" t="s">
        <v>2599</v>
      </c>
      <c r="C656" s="2" t="s">
        <v>2599</v>
      </c>
      <c r="D656" s="1">
        <v>3</v>
      </c>
      <c r="E656" s="2" t="s">
        <v>23</v>
      </c>
      <c r="G656" s="2" t="s">
        <v>2530</v>
      </c>
      <c r="H656" s="2" t="s">
        <v>541</v>
      </c>
      <c r="I656" s="2" t="s">
        <v>861</v>
      </c>
      <c r="J656" s="2" t="s">
        <v>766</v>
      </c>
      <c r="K656" s="2" t="s">
        <v>862</v>
      </c>
      <c r="L656" s="2" t="s">
        <v>2571</v>
      </c>
      <c r="M656" s="2" t="s">
        <v>2572</v>
      </c>
      <c r="N656" s="2" t="s">
        <v>2600</v>
      </c>
      <c r="O656" s="2" t="s">
        <v>851</v>
      </c>
      <c r="P656" s="2" t="s">
        <v>1167</v>
      </c>
      <c r="Q656" s="2" t="s">
        <v>41</v>
      </c>
      <c r="R656" s="2" t="s">
        <v>32</v>
      </c>
      <c r="S656" s="2" t="s">
        <v>33</v>
      </c>
      <c r="T656" s="2" t="s">
        <v>853</v>
      </c>
      <c r="U656" s="2" t="s">
        <v>2601</v>
      </c>
    </row>
    <row r="657" spans="1:112" ht="78">
      <c r="A657" s="2" t="s">
        <v>2602</v>
      </c>
      <c r="B657" s="2" t="s">
        <v>2603</v>
      </c>
      <c r="C657" s="2" t="s">
        <v>2603</v>
      </c>
      <c r="D657" s="1">
        <v>3</v>
      </c>
      <c r="E657" s="2" t="s">
        <v>61</v>
      </c>
      <c r="F657" s="2" t="s">
        <v>2604</v>
      </c>
      <c r="G657" s="2" t="s">
        <v>2530</v>
      </c>
      <c r="H657" s="2" t="s">
        <v>2605</v>
      </c>
      <c r="J657" s="2" t="s">
        <v>472</v>
      </c>
      <c r="K657" s="2" t="s">
        <v>473</v>
      </c>
      <c r="L657" s="2" t="s">
        <v>685</v>
      </c>
      <c r="M657" s="2">
        <v>95</v>
      </c>
      <c r="N657" s="2" t="s">
        <v>2606</v>
      </c>
      <c r="O657" s="2">
        <v>96</v>
      </c>
      <c r="P657" s="2">
        <v>3</v>
      </c>
      <c r="Q657" s="2">
        <v>0</v>
      </c>
      <c r="R657" s="2" t="s">
        <v>32</v>
      </c>
      <c r="S657" s="2" t="s">
        <v>33</v>
      </c>
      <c r="T657" s="2" t="s">
        <v>2607</v>
      </c>
      <c r="U657" s="2" t="s">
        <v>4686</v>
      </c>
      <c r="V657" s="2" t="s">
        <v>4687</v>
      </c>
      <c r="W657" s="2" t="s">
        <v>4688</v>
      </c>
    </row>
    <row r="658" spans="1:112" ht="93.6">
      <c r="A658" s="2" t="s">
        <v>2608</v>
      </c>
      <c r="B658" s="2" t="s">
        <v>2609</v>
      </c>
      <c r="C658" s="2" t="s">
        <v>2609</v>
      </c>
      <c r="D658" s="1">
        <v>3</v>
      </c>
      <c r="E658" s="2" t="s">
        <v>61</v>
      </c>
      <c r="F658" s="2" t="s">
        <v>2610</v>
      </c>
      <c r="G658" s="2" t="s">
        <v>2530</v>
      </c>
      <c r="H658" s="2">
        <v>2500</v>
      </c>
      <c r="J658" s="2" t="s">
        <v>472</v>
      </c>
      <c r="K658" s="2" t="s">
        <v>473</v>
      </c>
      <c r="L658" s="2" t="s">
        <v>2611</v>
      </c>
      <c r="M658" s="2">
        <v>96</v>
      </c>
      <c r="N658" s="2" t="s">
        <v>2612</v>
      </c>
      <c r="O658" s="2">
        <v>98</v>
      </c>
      <c r="P658" s="2">
        <v>95</v>
      </c>
      <c r="Q658" s="2">
        <v>0</v>
      </c>
      <c r="R658" s="2" t="s">
        <v>32</v>
      </c>
      <c r="S658" s="2" t="s">
        <v>33</v>
      </c>
      <c r="T658" s="2" t="s">
        <v>2613</v>
      </c>
      <c r="U658" s="2" t="s">
        <v>293</v>
      </c>
    </row>
    <row r="659" spans="1:112" ht="62.4">
      <c r="A659" s="7" t="s">
        <v>5721</v>
      </c>
      <c r="B659" s="7" t="s">
        <v>5722</v>
      </c>
      <c r="C659" s="2" t="s">
        <v>5722</v>
      </c>
      <c r="D659" s="5">
        <v>3</v>
      </c>
      <c r="E659" s="6" t="s">
        <v>61</v>
      </c>
      <c r="F659" s="6"/>
      <c r="G659" s="6" t="s">
        <v>2517</v>
      </c>
      <c r="H659" s="6" t="s">
        <v>1872</v>
      </c>
      <c r="I659" s="6" t="s">
        <v>6072</v>
      </c>
      <c r="J659" s="14" t="s">
        <v>472</v>
      </c>
      <c r="K659" s="14" t="s">
        <v>473</v>
      </c>
      <c r="L659" s="14" t="s">
        <v>1268</v>
      </c>
      <c r="M659" s="14" t="s">
        <v>1100</v>
      </c>
      <c r="N659" s="14" t="s">
        <v>5723</v>
      </c>
      <c r="O659" s="14" t="s">
        <v>2399</v>
      </c>
      <c r="P659" s="14" t="s">
        <v>706</v>
      </c>
      <c r="Q659" s="14" t="s">
        <v>41</v>
      </c>
      <c r="R659" s="14" t="s">
        <v>32</v>
      </c>
      <c r="S659" s="14" t="s">
        <v>33</v>
      </c>
      <c r="T659" s="14" t="s">
        <v>5724</v>
      </c>
      <c r="U659" s="14" t="s">
        <v>5725</v>
      </c>
      <c r="V659" s="14" t="s">
        <v>5725</v>
      </c>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row>
    <row r="660" spans="1:112" ht="120.6">
      <c r="A660" s="7" t="s">
        <v>5754</v>
      </c>
      <c r="B660" s="7" t="s">
        <v>5755</v>
      </c>
      <c r="C660" s="2" t="s">
        <v>5755</v>
      </c>
      <c r="D660" s="5">
        <v>3</v>
      </c>
      <c r="E660" s="6" t="s">
        <v>61</v>
      </c>
      <c r="F660" s="6" t="s">
        <v>6076</v>
      </c>
      <c r="G660" s="6"/>
      <c r="H660" s="8" t="s">
        <v>6074</v>
      </c>
      <c r="I660" s="6" t="s">
        <v>6075</v>
      </c>
      <c r="J660" s="14" t="s">
        <v>472</v>
      </c>
      <c r="K660" s="14" t="s">
        <v>473</v>
      </c>
      <c r="L660" s="14" t="s">
        <v>1268</v>
      </c>
      <c r="M660" s="14" t="s">
        <v>1100</v>
      </c>
      <c r="N660" s="14" t="s">
        <v>5756</v>
      </c>
      <c r="O660" s="14" t="s">
        <v>1100</v>
      </c>
      <c r="P660" s="14" t="s">
        <v>215</v>
      </c>
      <c r="Q660" s="14" t="s">
        <v>41</v>
      </c>
      <c r="R660" s="14" t="s">
        <v>32</v>
      </c>
      <c r="S660" s="14" t="s">
        <v>33</v>
      </c>
      <c r="T660" s="14" t="s">
        <v>5757</v>
      </c>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row>
    <row r="661" spans="1:112" ht="187.2">
      <c r="A661" s="2" t="s">
        <v>2614</v>
      </c>
      <c r="B661" s="2" t="s">
        <v>2615</v>
      </c>
      <c r="C661" s="2" t="s">
        <v>2616</v>
      </c>
      <c r="D661" s="1">
        <v>3</v>
      </c>
      <c r="E661" s="2" t="s">
        <v>23</v>
      </c>
      <c r="G661" s="2" t="s">
        <v>2530</v>
      </c>
      <c r="H661" s="2" t="s">
        <v>1190</v>
      </c>
      <c r="I661" s="2" t="s">
        <v>2267</v>
      </c>
      <c r="J661" s="2" t="s">
        <v>648</v>
      </c>
      <c r="K661" s="2" t="s">
        <v>2464</v>
      </c>
      <c r="L661" s="2" t="s">
        <v>2465</v>
      </c>
      <c r="M661" s="2" t="s">
        <v>2466</v>
      </c>
      <c r="N661" s="2" t="s">
        <v>2617</v>
      </c>
      <c r="O661" s="2">
        <v>125</v>
      </c>
      <c r="P661" s="2">
        <v>9</v>
      </c>
      <c r="Q661" s="2">
        <v>0</v>
      </c>
      <c r="R661" s="2" t="s">
        <v>32</v>
      </c>
      <c r="S661" s="2" t="s">
        <v>33</v>
      </c>
      <c r="T661" s="2" t="s">
        <v>2618</v>
      </c>
      <c r="U661" s="2" t="s">
        <v>4689</v>
      </c>
      <c r="V661" s="2" t="s">
        <v>4690</v>
      </c>
    </row>
    <row r="662" spans="1:112" ht="187.2">
      <c r="A662" s="2" t="s">
        <v>2619</v>
      </c>
      <c r="B662" s="2" t="s">
        <v>2620</v>
      </c>
      <c r="C662" s="2" t="s">
        <v>2621</v>
      </c>
      <c r="D662" s="1">
        <v>3</v>
      </c>
      <c r="E662" s="2" t="s">
        <v>23</v>
      </c>
      <c r="G662" s="2" t="s">
        <v>2530</v>
      </c>
      <c r="H662" s="2" t="s">
        <v>1190</v>
      </c>
      <c r="I662" s="2" t="s">
        <v>2267</v>
      </c>
      <c r="J662" s="2" t="s">
        <v>648</v>
      </c>
      <c r="K662" s="2" t="s">
        <v>2464</v>
      </c>
      <c r="L662" s="2" t="s">
        <v>2465</v>
      </c>
      <c r="M662" s="2" t="s">
        <v>2466</v>
      </c>
      <c r="N662" s="2" t="s">
        <v>2617</v>
      </c>
      <c r="O662" s="2">
        <v>125</v>
      </c>
      <c r="P662" s="2">
        <v>9</v>
      </c>
      <c r="Q662" s="2" t="s">
        <v>200</v>
      </c>
      <c r="R662" s="2" t="s">
        <v>32</v>
      </c>
      <c r="S662" s="2" t="s">
        <v>33</v>
      </c>
      <c r="T662" s="2" t="s">
        <v>2618</v>
      </c>
      <c r="U662" s="2" t="s">
        <v>4689</v>
      </c>
      <c r="V662" s="2" t="s">
        <v>4690</v>
      </c>
    </row>
    <row r="663" spans="1:112" ht="93.6">
      <c r="A663" s="2" t="s">
        <v>2622</v>
      </c>
      <c r="B663" s="2" t="s">
        <v>2623</v>
      </c>
      <c r="C663" s="2" t="s">
        <v>2623</v>
      </c>
      <c r="D663" s="1">
        <v>3</v>
      </c>
      <c r="E663" s="2" t="s">
        <v>61</v>
      </c>
      <c r="G663" s="2" t="s">
        <v>2530</v>
      </c>
      <c r="H663" s="2" t="s">
        <v>2624</v>
      </c>
      <c r="I663" s="2" t="s">
        <v>2625</v>
      </c>
      <c r="J663" s="2" t="s">
        <v>1290</v>
      </c>
      <c r="K663" s="2" t="s">
        <v>1290</v>
      </c>
      <c r="L663" s="2" t="s">
        <v>1290</v>
      </c>
      <c r="M663" s="2" t="s">
        <v>1291</v>
      </c>
      <c r="N663" s="2" t="s">
        <v>2626</v>
      </c>
      <c r="O663" s="2">
        <v>125</v>
      </c>
      <c r="P663" s="2">
        <v>22</v>
      </c>
      <c r="Q663" s="2">
        <v>0</v>
      </c>
      <c r="R663" s="2" t="s">
        <v>1293</v>
      </c>
      <c r="S663" s="2" t="s">
        <v>33</v>
      </c>
      <c r="T663" s="2" t="s">
        <v>2627</v>
      </c>
      <c r="U663" s="2" t="s">
        <v>4691</v>
      </c>
      <c r="V663" s="2" t="s">
        <v>4692</v>
      </c>
    </row>
    <row r="664" spans="1:112" ht="93.6">
      <c r="A664" s="7" t="s">
        <v>5844</v>
      </c>
      <c r="B664" s="7" t="s">
        <v>5845</v>
      </c>
      <c r="C664" s="2" t="s">
        <v>5845</v>
      </c>
      <c r="D664" s="1">
        <v>3</v>
      </c>
      <c r="E664" s="2" t="s">
        <v>61</v>
      </c>
      <c r="F664" s="2" t="s">
        <v>6090</v>
      </c>
      <c r="G664" s="2" t="s">
        <v>2530</v>
      </c>
      <c r="H664" s="2" t="s">
        <v>2624</v>
      </c>
      <c r="I664" s="2" t="s">
        <v>2625</v>
      </c>
      <c r="J664" s="2" t="s">
        <v>1290</v>
      </c>
      <c r="K664" s="2" t="s">
        <v>1290</v>
      </c>
      <c r="L664" s="2" t="s">
        <v>1290</v>
      </c>
      <c r="M664" s="2" t="s">
        <v>1291</v>
      </c>
      <c r="N664" s="2" t="s">
        <v>2626</v>
      </c>
      <c r="O664" s="2">
        <v>125</v>
      </c>
      <c r="P664" s="2">
        <v>22</v>
      </c>
      <c r="Q664" s="14" t="s">
        <v>41</v>
      </c>
      <c r="R664" s="14" t="s">
        <v>1293</v>
      </c>
      <c r="S664" s="14" t="s">
        <v>33</v>
      </c>
      <c r="T664" s="14" t="s">
        <v>5846</v>
      </c>
      <c r="U664" s="14" t="s">
        <v>5847</v>
      </c>
      <c r="V664" s="14" t="s">
        <v>5847</v>
      </c>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row>
    <row r="665" spans="1:112" ht="109.2">
      <c r="A665" s="2" t="s">
        <v>2628</v>
      </c>
      <c r="B665" s="2" t="s">
        <v>2629</v>
      </c>
      <c r="C665" s="2" t="s">
        <v>2629</v>
      </c>
      <c r="D665" s="1">
        <v>3</v>
      </c>
      <c r="F665" s="2" t="s">
        <v>2630</v>
      </c>
      <c r="H665" s="2" t="s">
        <v>2631</v>
      </c>
      <c r="I665" s="2" t="s">
        <v>2632</v>
      </c>
      <c r="J665" s="2" t="s">
        <v>1290</v>
      </c>
      <c r="K665" s="2" t="s">
        <v>1290</v>
      </c>
      <c r="L665" s="2" t="s">
        <v>1290</v>
      </c>
      <c r="M665" s="2" t="s">
        <v>1291</v>
      </c>
      <c r="N665" s="2" t="s">
        <v>2633</v>
      </c>
      <c r="O665" s="2" t="s">
        <v>2154</v>
      </c>
      <c r="P665" s="2" t="s">
        <v>2336</v>
      </c>
      <c r="Q665" s="2" t="s">
        <v>41</v>
      </c>
      <c r="R665" s="2" t="s">
        <v>1293</v>
      </c>
      <c r="S665" s="2" t="s">
        <v>33</v>
      </c>
      <c r="T665" s="2" t="s">
        <v>2634</v>
      </c>
      <c r="U665" s="2" t="s">
        <v>2635</v>
      </c>
    </row>
    <row r="666" spans="1:112" ht="62.4">
      <c r="A666" s="7" t="s">
        <v>5907</v>
      </c>
      <c r="B666" s="7" t="s">
        <v>5908</v>
      </c>
      <c r="C666" s="2" t="s">
        <v>5908</v>
      </c>
      <c r="D666" s="5">
        <v>3</v>
      </c>
      <c r="E666" s="6" t="s">
        <v>61</v>
      </c>
      <c r="F666" s="6"/>
      <c r="G666" s="6" t="s">
        <v>6106</v>
      </c>
      <c r="H666" s="6"/>
      <c r="I666" s="6" t="s">
        <v>1284</v>
      </c>
      <c r="J666" s="14" t="s">
        <v>1290</v>
      </c>
      <c r="K666" s="14" t="s">
        <v>1290</v>
      </c>
      <c r="L666" s="14" t="s">
        <v>1290</v>
      </c>
      <c r="M666" s="14" t="s">
        <v>1291</v>
      </c>
      <c r="N666" s="14" t="s">
        <v>5909</v>
      </c>
      <c r="O666" s="14" t="s">
        <v>3462</v>
      </c>
      <c r="P666" s="14" t="s">
        <v>444</v>
      </c>
      <c r="Q666" s="14" t="s">
        <v>30</v>
      </c>
      <c r="R666" s="14" t="s">
        <v>1293</v>
      </c>
      <c r="S666" s="14" t="s">
        <v>33</v>
      </c>
      <c r="T666" s="14" t="s">
        <v>5910</v>
      </c>
      <c r="U666" s="14" t="s">
        <v>5911</v>
      </c>
      <c r="V666" s="14" t="s">
        <v>5911</v>
      </c>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row>
    <row r="667" spans="1:112" ht="62.4">
      <c r="A667" s="2" t="s">
        <v>2636</v>
      </c>
      <c r="B667" s="2" t="s">
        <v>2637</v>
      </c>
      <c r="C667" s="2" t="s">
        <v>2637</v>
      </c>
      <c r="D667" s="1">
        <v>3</v>
      </c>
      <c r="E667" s="2" t="s">
        <v>61</v>
      </c>
      <c r="F667" s="2" t="s">
        <v>2638</v>
      </c>
      <c r="G667" s="2" t="s">
        <v>2530</v>
      </c>
      <c r="H667" s="2" t="s">
        <v>2639</v>
      </c>
      <c r="J667" s="2" t="s">
        <v>1290</v>
      </c>
      <c r="K667" s="2" t="s">
        <v>1290</v>
      </c>
      <c r="L667" s="2" t="s">
        <v>1290</v>
      </c>
      <c r="M667" s="2" t="s">
        <v>1291</v>
      </c>
      <c r="N667" s="2" t="s">
        <v>2640</v>
      </c>
      <c r="O667" s="2" t="s">
        <v>2008</v>
      </c>
      <c r="P667" s="2" t="s">
        <v>195</v>
      </c>
      <c r="Q667" s="2" t="s">
        <v>41</v>
      </c>
      <c r="R667" s="2" t="s">
        <v>1293</v>
      </c>
      <c r="S667" s="2" t="s">
        <v>33</v>
      </c>
      <c r="T667" s="2" t="s">
        <v>2641</v>
      </c>
      <c r="U667" s="2" t="s">
        <v>4693</v>
      </c>
      <c r="V667" s="2" t="s">
        <v>4694</v>
      </c>
      <c r="W667" s="2" t="s">
        <v>4695</v>
      </c>
      <c r="X667" s="2" t="s">
        <v>4696</v>
      </c>
    </row>
    <row r="668" spans="1:112" ht="93.6">
      <c r="A668" s="2" t="s">
        <v>2642</v>
      </c>
      <c r="B668" s="2" t="s">
        <v>2643</v>
      </c>
      <c r="C668" s="2" t="s">
        <v>2643</v>
      </c>
      <c r="D668" s="1">
        <v>3</v>
      </c>
      <c r="E668" s="2" t="s">
        <v>154</v>
      </c>
      <c r="F668" s="2" t="s">
        <v>2638</v>
      </c>
      <c r="G668" s="2" t="s">
        <v>2530</v>
      </c>
      <c r="H668" s="2" t="s">
        <v>2644</v>
      </c>
      <c r="J668" s="2" t="s">
        <v>1290</v>
      </c>
      <c r="K668" s="2" t="s">
        <v>1290</v>
      </c>
      <c r="L668" s="2" t="s">
        <v>1290</v>
      </c>
      <c r="M668" s="2" t="s">
        <v>1291</v>
      </c>
      <c r="N668" s="2" t="s">
        <v>2645</v>
      </c>
      <c r="O668" s="2" t="s">
        <v>2008</v>
      </c>
      <c r="P668" s="2" t="s">
        <v>40</v>
      </c>
      <c r="Q668" s="2" t="s">
        <v>41</v>
      </c>
      <c r="R668" s="2" t="s">
        <v>1293</v>
      </c>
      <c r="S668" s="2" t="s">
        <v>33</v>
      </c>
      <c r="T668" s="2" t="s">
        <v>2646</v>
      </c>
      <c r="U668" s="2" t="s">
        <v>4697</v>
      </c>
      <c r="V668" s="2" t="s">
        <v>4698</v>
      </c>
      <c r="W668" s="2" t="s">
        <v>4699</v>
      </c>
      <c r="X668" s="2" t="s">
        <v>4700</v>
      </c>
      <c r="Y668" s="2" t="s">
        <v>4701</v>
      </c>
    </row>
    <row r="669" spans="1:112" ht="46.8">
      <c r="A669" s="2" t="s">
        <v>2647</v>
      </c>
      <c r="B669" s="2" t="s">
        <v>2648</v>
      </c>
      <c r="C669" s="2" t="s">
        <v>2648</v>
      </c>
      <c r="D669" s="1">
        <v>3</v>
      </c>
      <c r="E669" s="2" t="s">
        <v>61</v>
      </c>
      <c r="F669" s="2" t="s">
        <v>2649</v>
      </c>
      <c r="G669" s="2" t="s">
        <v>2530</v>
      </c>
      <c r="H669" s="2" t="s">
        <v>2650</v>
      </c>
      <c r="J669" s="2" t="s">
        <v>1290</v>
      </c>
      <c r="K669" s="2" t="s">
        <v>1290</v>
      </c>
      <c r="L669" s="2" t="s">
        <v>1290</v>
      </c>
      <c r="M669" s="2" t="s">
        <v>1291</v>
      </c>
      <c r="N669" s="2" t="s">
        <v>2651</v>
      </c>
      <c r="O669" s="2" t="s">
        <v>2008</v>
      </c>
      <c r="P669" s="2" t="s">
        <v>221</v>
      </c>
      <c r="Q669" s="2" t="s">
        <v>41</v>
      </c>
      <c r="R669" s="2" t="s">
        <v>1293</v>
      </c>
      <c r="S669" s="2" t="s">
        <v>33</v>
      </c>
      <c r="T669" s="2" t="s">
        <v>2652</v>
      </c>
      <c r="U669" s="2" t="s">
        <v>4702</v>
      </c>
      <c r="V669" s="2" t="s">
        <v>4703</v>
      </c>
      <c r="W669" s="2" t="s">
        <v>4704</v>
      </c>
      <c r="X669" s="2" t="s">
        <v>4705</v>
      </c>
      <c r="Y669" s="2" t="s">
        <v>4706</v>
      </c>
      <c r="Z669" s="2" t="s">
        <v>4707</v>
      </c>
      <c r="AA669" s="2" t="s">
        <v>4708</v>
      </c>
      <c r="AB669" s="2" t="s">
        <v>4709</v>
      </c>
      <c r="AC669" s="2" t="s">
        <v>4710</v>
      </c>
      <c r="AD669" s="2" t="s">
        <v>4711</v>
      </c>
      <c r="AE669" s="2" t="s">
        <v>4712</v>
      </c>
      <c r="AF669" s="2" t="s">
        <v>4713</v>
      </c>
      <c r="AG669" s="2" t="s">
        <v>4714</v>
      </c>
      <c r="AH669" s="2" t="s">
        <v>4715</v>
      </c>
      <c r="AI669" s="2" t="s">
        <v>4716</v>
      </c>
      <c r="AJ669" s="2" t="s">
        <v>4717</v>
      </c>
      <c r="AK669" s="2" t="s">
        <v>4718</v>
      </c>
      <c r="AL669" s="2" t="s">
        <v>4719</v>
      </c>
      <c r="AM669" s="2" t="s">
        <v>4720</v>
      </c>
      <c r="AN669" s="2" t="s">
        <v>4721</v>
      </c>
      <c r="AO669" s="2" t="s">
        <v>4722</v>
      </c>
    </row>
    <row r="670" spans="1:112" ht="78">
      <c r="A670" s="7" t="s">
        <v>5986</v>
      </c>
      <c r="B670" s="7" t="s">
        <v>5987</v>
      </c>
      <c r="C670" s="2" t="s">
        <v>5987</v>
      </c>
      <c r="D670" s="5">
        <v>3</v>
      </c>
      <c r="E670" s="6" t="s">
        <v>61</v>
      </c>
      <c r="F670" s="2" t="s">
        <v>2604</v>
      </c>
      <c r="G670" s="6"/>
      <c r="H670" s="6" t="s">
        <v>6125</v>
      </c>
      <c r="I670" s="6" t="s">
        <v>6126</v>
      </c>
      <c r="J670" s="14" t="s">
        <v>1290</v>
      </c>
      <c r="K670" s="14" t="s">
        <v>1290</v>
      </c>
      <c r="L670" s="14" t="s">
        <v>1290</v>
      </c>
      <c r="M670" s="14" t="s">
        <v>1291</v>
      </c>
      <c r="N670" s="14" t="s">
        <v>5988</v>
      </c>
      <c r="O670" s="14" t="s">
        <v>1400</v>
      </c>
      <c r="P670" s="14" t="s">
        <v>2037</v>
      </c>
      <c r="Q670" s="14" t="s">
        <v>41</v>
      </c>
      <c r="R670" s="14" t="s">
        <v>1293</v>
      </c>
      <c r="S670" s="14" t="s">
        <v>33</v>
      </c>
      <c r="T670" s="14" t="s">
        <v>5989</v>
      </c>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row>
    <row r="671" spans="1:112" ht="93.6">
      <c r="A671" s="2" t="s">
        <v>2653</v>
      </c>
      <c r="B671" s="2" t="s">
        <v>2654</v>
      </c>
      <c r="C671" s="2" t="s">
        <v>2655</v>
      </c>
      <c r="D671" s="1">
        <v>3</v>
      </c>
      <c r="E671" s="2" t="s">
        <v>23</v>
      </c>
      <c r="G671" s="2" t="s">
        <v>2656</v>
      </c>
      <c r="H671" s="2" t="s">
        <v>2501</v>
      </c>
      <c r="I671" s="2" t="s">
        <v>2657</v>
      </c>
      <c r="J671" s="2" t="s">
        <v>1290</v>
      </c>
      <c r="K671" s="2" t="s">
        <v>1290</v>
      </c>
      <c r="L671" s="2" t="s">
        <v>1290</v>
      </c>
      <c r="M671" s="2" t="s">
        <v>1291</v>
      </c>
      <c r="N671" s="2" t="s">
        <v>2658</v>
      </c>
      <c r="O671" s="2" t="s">
        <v>2659</v>
      </c>
      <c r="P671" s="2" t="s">
        <v>30</v>
      </c>
      <c r="Q671" s="2" t="s">
        <v>41</v>
      </c>
      <c r="R671" s="2" t="s">
        <v>1293</v>
      </c>
      <c r="S671" s="2" t="s">
        <v>33</v>
      </c>
      <c r="T671" s="2" t="s">
        <v>2505</v>
      </c>
      <c r="U671" s="2" t="s">
        <v>293</v>
      </c>
    </row>
    <row r="672" spans="1:112" ht="93.6">
      <c r="A672" s="2" t="s">
        <v>2660</v>
      </c>
      <c r="B672" s="2" t="s">
        <v>2661</v>
      </c>
      <c r="C672" s="2" t="s">
        <v>2661</v>
      </c>
      <c r="D672" s="1">
        <v>3</v>
      </c>
      <c r="E672" s="2" t="s">
        <v>61</v>
      </c>
      <c r="F672" s="2" t="s">
        <v>2662</v>
      </c>
      <c r="G672" s="2" t="s">
        <v>2656</v>
      </c>
      <c r="H672" s="2" t="s">
        <v>2501</v>
      </c>
      <c r="I672" s="2" t="s">
        <v>2657</v>
      </c>
      <c r="J672" s="2" t="s">
        <v>1290</v>
      </c>
      <c r="K672" s="2" t="s">
        <v>1290</v>
      </c>
      <c r="L672" s="2" t="s">
        <v>1290</v>
      </c>
      <c r="M672" s="2" t="s">
        <v>1291</v>
      </c>
      <c r="N672" s="2" t="s">
        <v>2663</v>
      </c>
      <c r="O672" s="2" t="s">
        <v>2659</v>
      </c>
      <c r="P672" s="2" t="s">
        <v>94</v>
      </c>
      <c r="Q672" s="2" t="s">
        <v>41</v>
      </c>
      <c r="R672" s="2" t="s">
        <v>1293</v>
      </c>
      <c r="S672" s="2" t="s">
        <v>33</v>
      </c>
      <c r="T672" s="2" t="s">
        <v>2505</v>
      </c>
      <c r="U672" s="2" t="s">
        <v>4723</v>
      </c>
      <c r="V672" s="2" t="s">
        <v>4724</v>
      </c>
    </row>
    <row r="673" spans="1:112" ht="93.6">
      <c r="A673" s="2" t="s">
        <v>2664</v>
      </c>
      <c r="B673" s="2" t="s">
        <v>2665</v>
      </c>
      <c r="C673" s="2" t="s">
        <v>2665</v>
      </c>
      <c r="D673" s="1">
        <v>3</v>
      </c>
      <c r="E673" s="2" t="s">
        <v>23</v>
      </c>
      <c r="G673" s="2" t="s">
        <v>2656</v>
      </c>
      <c r="H673" s="2" t="s">
        <v>2501</v>
      </c>
      <c r="I673" s="2" t="s">
        <v>2657</v>
      </c>
      <c r="J673" s="2" t="s">
        <v>1290</v>
      </c>
      <c r="K673" s="2" t="s">
        <v>1290</v>
      </c>
      <c r="L673" s="2" t="s">
        <v>1290</v>
      </c>
      <c r="M673" s="2" t="s">
        <v>1291</v>
      </c>
      <c r="N673" s="2" t="s">
        <v>2666</v>
      </c>
      <c r="O673" s="2" t="s">
        <v>2659</v>
      </c>
      <c r="P673" s="2" t="s">
        <v>40</v>
      </c>
      <c r="Q673" s="2" t="s">
        <v>41</v>
      </c>
      <c r="R673" s="2" t="s">
        <v>1293</v>
      </c>
      <c r="S673" s="2" t="s">
        <v>33</v>
      </c>
      <c r="T673" s="2" t="s">
        <v>2505</v>
      </c>
      <c r="U673" s="2" t="s">
        <v>4725</v>
      </c>
      <c r="V673" s="2" t="s">
        <v>4726</v>
      </c>
    </row>
    <row r="674" spans="1:112" ht="93.6">
      <c r="A674" s="2" t="s">
        <v>2667</v>
      </c>
      <c r="B674" s="2" t="s">
        <v>2668</v>
      </c>
      <c r="C674" s="2" t="s">
        <v>2668</v>
      </c>
      <c r="D674" s="1">
        <v>3</v>
      </c>
      <c r="E674" s="2" t="s">
        <v>23</v>
      </c>
      <c r="G674" s="2" t="s">
        <v>2656</v>
      </c>
      <c r="H674" s="2" t="s">
        <v>2501</v>
      </c>
      <c r="I674" s="2" t="s">
        <v>2657</v>
      </c>
      <c r="J674" s="2" t="s">
        <v>1290</v>
      </c>
      <c r="K674" s="2" t="s">
        <v>1290</v>
      </c>
      <c r="L674" s="2" t="s">
        <v>1290</v>
      </c>
      <c r="M674" s="2" t="s">
        <v>1291</v>
      </c>
      <c r="N674" s="2" t="s">
        <v>2669</v>
      </c>
      <c r="O674" s="2" t="s">
        <v>2659</v>
      </c>
      <c r="P674" s="2" t="s">
        <v>52</v>
      </c>
      <c r="Q674" s="2" t="s">
        <v>41</v>
      </c>
      <c r="R674" s="2" t="s">
        <v>1293</v>
      </c>
      <c r="S674" s="2" t="s">
        <v>33</v>
      </c>
      <c r="T674" s="2" t="s">
        <v>2505</v>
      </c>
      <c r="U674" s="2" t="s">
        <v>2670</v>
      </c>
    </row>
    <row r="675" spans="1:112" ht="140.4">
      <c r="A675" s="2" t="s">
        <v>2671</v>
      </c>
      <c r="B675" s="2" t="s">
        <v>2672</v>
      </c>
      <c r="C675" s="2" t="s">
        <v>2672</v>
      </c>
      <c r="D675" s="1">
        <v>3</v>
      </c>
      <c r="E675" s="2" t="s">
        <v>23</v>
      </c>
      <c r="G675" s="2" t="s">
        <v>2673</v>
      </c>
      <c r="I675" s="2" t="s">
        <v>2674</v>
      </c>
      <c r="J675" s="2" t="s">
        <v>1290</v>
      </c>
      <c r="K675" s="2" t="s">
        <v>1290</v>
      </c>
      <c r="L675" s="2" t="s">
        <v>1290</v>
      </c>
      <c r="M675" s="2" t="s">
        <v>1291</v>
      </c>
      <c r="N675" s="2" t="s">
        <v>2675</v>
      </c>
      <c r="O675" s="2" t="s">
        <v>2504</v>
      </c>
      <c r="P675" s="2" t="s">
        <v>52</v>
      </c>
      <c r="Q675" s="2" t="s">
        <v>30</v>
      </c>
      <c r="R675" s="2" t="s">
        <v>1293</v>
      </c>
      <c r="S675" s="2" t="s">
        <v>33</v>
      </c>
      <c r="T675" s="2" t="s">
        <v>2505</v>
      </c>
      <c r="U675" s="2" t="s">
        <v>293</v>
      </c>
    </row>
    <row r="676" spans="1:112" ht="93.6">
      <c r="A676" s="2" t="s">
        <v>2676</v>
      </c>
      <c r="B676" s="2" t="s">
        <v>2677</v>
      </c>
      <c r="C676" s="2" t="s">
        <v>2677</v>
      </c>
      <c r="D676" s="1">
        <v>3</v>
      </c>
      <c r="E676" s="2" t="s">
        <v>23</v>
      </c>
      <c r="G676" s="2" t="s">
        <v>2673</v>
      </c>
      <c r="H676" s="2" t="s">
        <v>2678</v>
      </c>
      <c r="I676" s="2" t="s">
        <v>2679</v>
      </c>
      <c r="J676" s="2" t="s">
        <v>1290</v>
      </c>
      <c r="K676" s="2" t="s">
        <v>1290</v>
      </c>
      <c r="L676" s="2" t="s">
        <v>1290</v>
      </c>
      <c r="M676" s="2" t="s">
        <v>1291</v>
      </c>
      <c r="N676" s="2" t="s">
        <v>2680</v>
      </c>
      <c r="O676" s="2" t="s">
        <v>2681</v>
      </c>
      <c r="P676" s="2" t="s">
        <v>30</v>
      </c>
      <c r="Q676" s="2" t="s">
        <v>41</v>
      </c>
      <c r="R676" s="2" t="s">
        <v>1293</v>
      </c>
      <c r="S676" s="2" t="s">
        <v>33</v>
      </c>
      <c r="T676" s="2" t="s">
        <v>2505</v>
      </c>
      <c r="U676" s="2" t="s">
        <v>4727</v>
      </c>
      <c r="V676" s="2" t="s">
        <v>4728</v>
      </c>
    </row>
    <row r="677" spans="1:112" ht="109.2">
      <c r="A677" s="2" t="s">
        <v>2682</v>
      </c>
      <c r="B677" s="2" t="s">
        <v>2683</v>
      </c>
      <c r="C677" s="2" t="s">
        <v>2683</v>
      </c>
      <c r="D677" s="1">
        <v>2</v>
      </c>
      <c r="E677" s="2" t="s">
        <v>23</v>
      </c>
      <c r="G677" s="2" t="s">
        <v>2684</v>
      </c>
      <c r="H677" s="2" t="s">
        <v>2685</v>
      </c>
      <c r="I677" s="2" t="s">
        <v>2686</v>
      </c>
      <c r="J677" s="2" t="s">
        <v>27</v>
      </c>
      <c r="K677" s="2" t="s">
        <v>48</v>
      </c>
      <c r="L677" s="2" t="s">
        <v>2687</v>
      </c>
      <c r="M677" s="2" t="s">
        <v>2688</v>
      </c>
      <c r="N677" s="2" t="s">
        <v>2689</v>
      </c>
      <c r="O677" s="2" t="s">
        <v>2688</v>
      </c>
      <c r="P677" s="2" t="s">
        <v>193</v>
      </c>
      <c r="Q677" s="2" t="s">
        <v>41</v>
      </c>
      <c r="R677" s="2" t="s">
        <v>32</v>
      </c>
      <c r="S677" s="2" t="s">
        <v>33</v>
      </c>
      <c r="T677" s="2" t="s">
        <v>2690</v>
      </c>
      <c r="U677" s="2" t="s">
        <v>2691</v>
      </c>
    </row>
    <row r="678" spans="1:112" ht="109.2">
      <c r="A678" s="2" t="s">
        <v>2692</v>
      </c>
      <c r="B678" s="2" t="s">
        <v>2693</v>
      </c>
      <c r="C678" s="2" t="s">
        <v>2693</v>
      </c>
      <c r="D678" s="1">
        <v>2</v>
      </c>
      <c r="E678" s="2" t="s">
        <v>23</v>
      </c>
      <c r="G678" s="2" t="s">
        <v>2684</v>
      </c>
      <c r="H678" s="2" t="s">
        <v>2685</v>
      </c>
      <c r="I678" s="2" t="s">
        <v>2686</v>
      </c>
      <c r="J678" s="2" t="s">
        <v>27</v>
      </c>
      <c r="K678" s="2" t="s">
        <v>48</v>
      </c>
      <c r="L678" s="2" t="s">
        <v>2687</v>
      </c>
      <c r="M678" s="2" t="s">
        <v>2688</v>
      </c>
      <c r="N678" s="2" t="s">
        <v>2689</v>
      </c>
      <c r="O678" s="2" t="s">
        <v>2688</v>
      </c>
      <c r="P678" s="2" t="s">
        <v>193</v>
      </c>
      <c r="Q678" s="2" t="s">
        <v>200</v>
      </c>
      <c r="R678" s="2" t="s">
        <v>32</v>
      </c>
      <c r="S678" s="2" t="s">
        <v>33</v>
      </c>
      <c r="T678" s="2" t="s">
        <v>2690</v>
      </c>
      <c r="U678" s="2" t="s">
        <v>2691</v>
      </c>
    </row>
    <row r="679" spans="1:112" ht="109.2">
      <c r="A679" s="2" t="s">
        <v>2694</v>
      </c>
      <c r="B679" s="2" t="s">
        <v>2695</v>
      </c>
      <c r="C679" s="2" t="s">
        <v>2695</v>
      </c>
      <c r="D679" s="1">
        <v>2</v>
      </c>
      <c r="E679" s="2" t="s">
        <v>23</v>
      </c>
      <c r="G679" s="2" t="s">
        <v>2684</v>
      </c>
      <c r="H679" s="2" t="s">
        <v>2685</v>
      </c>
      <c r="I679" s="2" t="s">
        <v>2686</v>
      </c>
      <c r="J679" s="2" t="s">
        <v>27</v>
      </c>
      <c r="K679" s="2" t="s">
        <v>48</v>
      </c>
      <c r="L679" s="2" t="s">
        <v>2687</v>
      </c>
      <c r="M679" s="2" t="s">
        <v>2688</v>
      </c>
      <c r="N679" s="2" t="s">
        <v>2696</v>
      </c>
      <c r="O679" s="2" t="s">
        <v>2688</v>
      </c>
      <c r="P679" s="2" t="s">
        <v>340</v>
      </c>
      <c r="Q679" s="2" t="s">
        <v>41</v>
      </c>
      <c r="R679" s="2" t="s">
        <v>32</v>
      </c>
      <c r="S679" s="2" t="s">
        <v>33</v>
      </c>
      <c r="T679" s="2" t="s">
        <v>2697</v>
      </c>
      <c r="U679" s="2" t="s">
        <v>2698</v>
      </c>
    </row>
    <row r="680" spans="1:112" ht="109.2">
      <c r="A680" s="2" t="s">
        <v>2699</v>
      </c>
      <c r="B680" s="2" t="s">
        <v>2700</v>
      </c>
      <c r="C680" s="2" t="s">
        <v>2700</v>
      </c>
      <c r="D680" s="1">
        <v>2</v>
      </c>
      <c r="E680" s="2" t="s">
        <v>23</v>
      </c>
      <c r="G680" s="2" t="s">
        <v>2684</v>
      </c>
      <c r="H680" s="2" t="s">
        <v>2685</v>
      </c>
      <c r="I680" s="2" t="s">
        <v>2686</v>
      </c>
      <c r="J680" s="2" t="s">
        <v>27</v>
      </c>
      <c r="K680" s="2" t="s">
        <v>48</v>
      </c>
      <c r="L680" s="2" t="s">
        <v>2687</v>
      </c>
      <c r="M680" s="2" t="s">
        <v>2688</v>
      </c>
      <c r="N680" s="2" t="s">
        <v>2701</v>
      </c>
      <c r="O680" s="2" t="s">
        <v>2688</v>
      </c>
      <c r="P680" s="2" t="s">
        <v>795</v>
      </c>
      <c r="Q680" s="2" t="s">
        <v>41</v>
      </c>
      <c r="R680" s="2" t="s">
        <v>32</v>
      </c>
      <c r="S680" s="2" t="s">
        <v>33</v>
      </c>
      <c r="T680" s="2" t="s">
        <v>2702</v>
      </c>
      <c r="U680" s="2" t="s">
        <v>293</v>
      </c>
    </row>
    <row r="681" spans="1:112" ht="109.2">
      <c r="A681" s="2" t="s">
        <v>2703</v>
      </c>
      <c r="B681" s="2" t="s">
        <v>2704</v>
      </c>
      <c r="C681" s="2" t="s">
        <v>2704</v>
      </c>
      <c r="D681" s="1">
        <v>2</v>
      </c>
      <c r="E681" s="2" t="s">
        <v>23</v>
      </c>
      <c r="G681" s="2" t="s">
        <v>2684</v>
      </c>
      <c r="H681" s="2" t="s">
        <v>2685</v>
      </c>
      <c r="I681" s="2" t="s">
        <v>2686</v>
      </c>
      <c r="J681" s="2" t="s">
        <v>27</v>
      </c>
      <c r="K681" s="2" t="s">
        <v>48</v>
      </c>
      <c r="L681" s="2" t="s">
        <v>2687</v>
      </c>
      <c r="M681" s="2" t="s">
        <v>2688</v>
      </c>
      <c r="N681" s="2" t="s">
        <v>2705</v>
      </c>
      <c r="O681" s="2" t="s">
        <v>2688</v>
      </c>
      <c r="P681" s="2" t="s">
        <v>632</v>
      </c>
      <c r="Q681" s="2" t="s">
        <v>41</v>
      </c>
      <c r="R681" s="2" t="s">
        <v>32</v>
      </c>
      <c r="S681" s="2" t="s">
        <v>33</v>
      </c>
      <c r="T681" s="2" t="s">
        <v>2706</v>
      </c>
      <c r="U681" s="2" t="s">
        <v>293</v>
      </c>
    </row>
    <row r="682" spans="1:112" ht="109.2">
      <c r="A682" s="2" t="s">
        <v>2707</v>
      </c>
      <c r="B682" s="2" t="s">
        <v>2708</v>
      </c>
      <c r="C682" s="2" t="s">
        <v>2708</v>
      </c>
      <c r="D682" s="1">
        <v>2</v>
      </c>
      <c r="E682" s="2" t="s">
        <v>23</v>
      </c>
      <c r="G682" s="2" t="s">
        <v>2684</v>
      </c>
      <c r="H682" s="2" t="s">
        <v>2685</v>
      </c>
      <c r="I682" s="2" t="s">
        <v>2686</v>
      </c>
      <c r="J682" s="2" t="s">
        <v>27</v>
      </c>
      <c r="K682" s="2" t="s">
        <v>48</v>
      </c>
      <c r="L682" s="2" t="s">
        <v>2687</v>
      </c>
      <c r="M682" s="2" t="s">
        <v>2688</v>
      </c>
      <c r="N682" s="2" t="s">
        <v>2709</v>
      </c>
      <c r="O682" s="2" t="s">
        <v>184</v>
      </c>
      <c r="P682" s="2" t="s">
        <v>828</v>
      </c>
      <c r="Q682" s="2" t="s">
        <v>41</v>
      </c>
      <c r="R682" s="2" t="s">
        <v>32</v>
      </c>
      <c r="S682" s="2" t="s">
        <v>33</v>
      </c>
      <c r="T682" s="2" t="s">
        <v>2710</v>
      </c>
      <c r="U682" s="2" t="s">
        <v>4729</v>
      </c>
      <c r="V682" s="2" t="s">
        <v>4730</v>
      </c>
    </row>
    <row r="683" spans="1:112" ht="109.2">
      <c r="A683" s="2" t="s">
        <v>2711</v>
      </c>
      <c r="B683" s="2" t="s">
        <v>2712</v>
      </c>
      <c r="C683" s="2" t="s">
        <v>2712</v>
      </c>
      <c r="D683" s="1">
        <v>2</v>
      </c>
      <c r="E683" s="2" t="s">
        <v>23</v>
      </c>
      <c r="G683" s="2" t="s">
        <v>2684</v>
      </c>
      <c r="H683" s="2" t="s">
        <v>2685</v>
      </c>
      <c r="I683" s="2" t="s">
        <v>2686</v>
      </c>
      <c r="J683" s="2" t="s">
        <v>27</v>
      </c>
      <c r="K683" s="2" t="s">
        <v>48</v>
      </c>
      <c r="L683" s="2" t="s">
        <v>2687</v>
      </c>
      <c r="M683" s="2" t="s">
        <v>2688</v>
      </c>
      <c r="N683" s="2" t="s">
        <v>2709</v>
      </c>
      <c r="O683" s="2" t="s">
        <v>184</v>
      </c>
      <c r="P683" s="2" t="s">
        <v>828</v>
      </c>
      <c r="Q683" s="2" t="s">
        <v>200</v>
      </c>
      <c r="R683" s="2" t="s">
        <v>32</v>
      </c>
      <c r="S683" s="2" t="s">
        <v>33</v>
      </c>
      <c r="T683" s="2" t="s">
        <v>2710</v>
      </c>
      <c r="U683" s="2" t="s">
        <v>4729</v>
      </c>
      <c r="V683" s="2" t="s">
        <v>4730</v>
      </c>
    </row>
    <row r="684" spans="1:112" ht="109.2">
      <c r="A684" s="7" t="s">
        <v>5060</v>
      </c>
      <c r="B684" s="7" t="s">
        <v>5061</v>
      </c>
      <c r="C684" s="2" t="s">
        <v>5061</v>
      </c>
      <c r="D684" s="1">
        <v>2</v>
      </c>
      <c r="E684" s="2" t="s">
        <v>23</v>
      </c>
      <c r="G684" s="2" t="s">
        <v>2684</v>
      </c>
      <c r="H684" s="2" t="s">
        <v>2685</v>
      </c>
      <c r="I684" s="2" t="s">
        <v>2686</v>
      </c>
      <c r="J684" s="14" t="s">
        <v>27</v>
      </c>
      <c r="K684" s="14" t="s">
        <v>48</v>
      </c>
      <c r="L684" s="14" t="s">
        <v>1599</v>
      </c>
      <c r="M684" s="14" t="s">
        <v>1600</v>
      </c>
      <c r="N684" s="14" t="s">
        <v>5062</v>
      </c>
      <c r="O684" s="14" t="s">
        <v>2717</v>
      </c>
      <c r="P684" s="14" t="s">
        <v>160</v>
      </c>
      <c r="Q684" s="14" t="s">
        <v>41</v>
      </c>
      <c r="R684" s="14" t="s">
        <v>32</v>
      </c>
      <c r="S684" s="14" t="s">
        <v>33</v>
      </c>
      <c r="T684" s="14" t="s">
        <v>5063</v>
      </c>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row>
    <row r="685" spans="1:112" ht="109.2">
      <c r="A685" s="2" t="s">
        <v>2713</v>
      </c>
      <c r="B685" s="2" t="s">
        <v>2714</v>
      </c>
      <c r="C685" s="2" t="s">
        <v>2714</v>
      </c>
      <c r="D685" s="1">
        <v>2</v>
      </c>
      <c r="E685" s="2" t="s">
        <v>154</v>
      </c>
      <c r="F685" s="2" t="s">
        <v>2715</v>
      </c>
      <c r="G685" s="2" t="s">
        <v>2684</v>
      </c>
      <c r="H685" s="2" t="s">
        <v>2685</v>
      </c>
      <c r="I685" s="2" t="s">
        <v>2686</v>
      </c>
      <c r="J685" s="2" t="s">
        <v>27</v>
      </c>
      <c r="K685" s="2" t="s">
        <v>48</v>
      </c>
      <c r="L685" s="2" t="s">
        <v>1599</v>
      </c>
      <c r="M685" s="2" t="s">
        <v>1600</v>
      </c>
      <c r="N685" s="2" t="s">
        <v>2716</v>
      </c>
      <c r="O685" s="2" t="s">
        <v>2717</v>
      </c>
      <c r="P685" s="2" t="s">
        <v>40</v>
      </c>
      <c r="Q685" s="2" t="s">
        <v>41</v>
      </c>
      <c r="R685" s="2" t="s">
        <v>32</v>
      </c>
      <c r="S685" s="2" t="s">
        <v>33</v>
      </c>
      <c r="T685" s="2" t="s">
        <v>2718</v>
      </c>
      <c r="U685" s="2" t="s">
        <v>4731</v>
      </c>
      <c r="V685" s="2" t="s">
        <v>4732</v>
      </c>
    </row>
    <row r="686" spans="1:112" ht="109.2">
      <c r="A686" s="2" t="s">
        <v>2719</v>
      </c>
      <c r="B686" s="2" t="s">
        <v>2720</v>
      </c>
      <c r="C686" s="2" t="s">
        <v>2720</v>
      </c>
      <c r="D686" s="1">
        <v>2</v>
      </c>
      <c r="E686" s="2" t="s">
        <v>154</v>
      </c>
      <c r="F686" s="2" t="s">
        <v>2715</v>
      </c>
      <c r="G686" s="2" t="s">
        <v>2684</v>
      </c>
      <c r="H686" s="2" t="s">
        <v>2685</v>
      </c>
      <c r="I686" s="2" t="s">
        <v>2686</v>
      </c>
      <c r="J686" s="2" t="s">
        <v>27</v>
      </c>
      <c r="K686" s="2" t="s">
        <v>48</v>
      </c>
      <c r="L686" s="2" t="s">
        <v>1599</v>
      </c>
      <c r="M686" s="2" t="s">
        <v>1600</v>
      </c>
      <c r="N686" s="2" t="s">
        <v>2721</v>
      </c>
      <c r="O686" s="2" t="s">
        <v>2717</v>
      </c>
      <c r="P686" s="2" t="s">
        <v>68</v>
      </c>
      <c r="Q686" s="2" t="s">
        <v>30</v>
      </c>
      <c r="R686" s="2" t="s">
        <v>32</v>
      </c>
      <c r="S686" s="2" t="s">
        <v>33</v>
      </c>
      <c r="T686" s="2" t="s">
        <v>2722</v>
      </c>
      <c r="U686" s="2" t="s">
        <v>4733</v>
      </c>
      <c r="V686" s="2" t="s">
        <v>4734</v>
      </c>
      <c r="W686" s="2" t="s">
        <v>4735</v>
      </c>
      <c r="X686" s="2" t="s">
        <v>4736</v>
      </c>
      <c r="Y686" s="2" t="s">
        <v>4737</v>
      </c>
      <c r="Z686" s="2" t="s">
        <v>4738</v>
      </c>
      <c r="AA686" s="2" t="s">
        <v>4739</v>
      </c>
      <c r="AB686" s="2" t="s">
        <v>4740</v>
      </c>
      <c r="AC686" s="2" t="s">
        <v>4741</v>
      </c>
      <c r="AD686" s="2" t="s">
        <v>4742</v>
      </c>
      <c r="AE686" s="2" t="s">
        <v>4743</v>
      </c>
      <c r="AF686" s="2" t="s">
        <v>4744</v>
      </c>
      <c r="AG686" s="2" t="s">
        <v>4745</v>
      </c>
      <c r="AH686" s="2" t="s">
        <v>4746</v>
      </c>
    </row>
    <row r="687" spans="1:112" ht="109.2">
      <c r="A687" s="2" t="s">
        <v>2723</v>
      </c>
      <c r="B687" s="2" t="s">
        <v>2724</v>
      </c>
      <c r="C687" s="2" t="s">
        <v>2724</v>
      </c>
      <c r="D687" s="1">
        <v>2</v>
      </c>
      <c r="E687" s="2" t="s">
        <v>154</v>
      </c>
      <c r="F687" s="2" t="s">
        <v>2715</v>
      </c>
      <c r="G687" s="2" t="s">
        <v>2684</v>
      </c>
      <c r="H687" s="2" t="s">
        <v>2685</v>
      </c>
      <c r="I687" s="2" t="s">
        <v>2686</v>
      </c>
      <c r="J687" s="2" t="s">
        <v>27</v>
      </c>
      <c r="K687" s="2" t="s">
        <v>48</v>
      </c>
      <c r="L687" s="2" t="s">
        <v>1599</v>
      </c>
      <c r="M687" s="2" t="s">
        <v>1600</v>
      </c>
      <c r="N687" s="2" t="s">
        <v>2721</v>
      </c>
      <c r="O687" s="2" t="s">
        <v>2717</v>
      </c>
      <c r="P687" s="2" t="s">
        <v>68</v>
      </c>
      <c r="Q687" s="2" t="s">
        <v>406</v>
      </c>
      <c r="R687" s="2" t="s">
        <v>32</v>
      </c>
      <c r="S687" s="2" t="s">
        <v>33</v>
      </c>
      <c r="T687" s="2" t="s">
        <v>2722</v>
      </c>
      <c r="U687" s="2" t="s">
        <v>4733</v>
      </c>
      <c r="V687" s="2" t="s">
        <v>4734</v>
      </c>
      <c r="W687" s="2" t="s">
        <v>4735</v>
      </c>
      <c r="X687" s="2" t="s">
        <v>4736</v>
      </c>
      <c r="Y687" s="2" t="s">
        <v>4737</v>
      </c>
      <c r="Z687" s="2" t="s">
        <v>4738</v>
      </c>
      <c r="AA687" s="2" t="s">
        <v>4739</v>
      </c>
      <c r="AB687" s="2" t="s">
        <v>4740</v>
      </c>
      <c r="AC687" s="2" t="s">
        <v>4741</v>
      </c>
      <c r="AD687" s="2" t="s">
        <v>4742</v>
      </c>
      <c r="AE687" s="2" t="s">
        <v>4743</v>
      </c>
      <c r="AF687" s="2" t="s">
        <v>4744</v>
      </c>
      <c r="AG687" s="2" t="s">
        <v>4745</v>
      </c>
      <c r="AH687" s="2" t="s">
        <v>4746</v>
      </c>
    </row>
    <row r="688" spans="1:112" ht="109.2">
      <c r="A688" s="2" t="s">
        <v>2725</v>
      </c>
      <c r="B688" s="2" t="s">
        <v>2726</v>
      </c>
      <c r="C688" s="2" t="s">
        <v>2726</v>
      </c>
      <c r="D688" s="1">
        <v>2</v>
      </c>
      <c r="E688" s="2" t="s">
        <v>154</v>
      </c>
      <c r="F688" s="2" t="s">
        <v>2715</v>
      </c>
      <c r="G688" s="2" t="s">
        <v>2684</v>
      </c>
      <c r="H688" s="2" t="s">
        <v>2685</v>
      </c>
      <c r="I688" s="2" t="s">
        <v>2686</v>
      </c>
      <c r="J688" s="2" t="s">
        <v>27</v>
      </c>
      <c r="K688" s="2" t="s">
        <v>48</v>
      </c>
      <c r="L688" s="2" t="s">
        <v>1599</v>
      </c>
      <c r="M688" s="2" t="s">
        <v>1600</v>
      </c>
      <c r="N688" s="2" t="s">
        <v>2727</v>
      </c>
      <c r="O688" s="2" t="s">
        <v>2717</v>
      </c>
      <c r="P688" s="2" t="s">
        <v>916</v>
      </c>
      <c r="Q688" s="2" t="s">
        <v>41</v>
      </c>
      <c r="R688" s="2" t="s">
        <v>32</v>
      </c>
      <c r="S688" s="2" t="s">
        <v>33</v>
      </c>
      <c r="T688" s="2" t="s">
        <v>2728</v>
      </c>
      <c r="U688" s="2" t="s">
        <v>2729</v>
      </c>
    </row>
    <row r="689" spans="1:112" ht="109.2">
      <c r="A689" s="2" t="s">
        <v>2730</v>
      </c>
      <c r="B689" s="2" t="s">
        <v>2731</v>
      </c>
      <c r="C689" s="2" t="s">
        <v>2731</v>
      </c>
      <c r="D689" s="1">
        <v>2</v>
      </c>
      <c r="E689" s="2" t="s">
        <v>154</v>
      </c>
      <c r="F689" s="2" t="s">
        <v>2715</v>
      </c>
      <c r="G689" s="2" t="s">
        <v>2684</v>
      </c>
      <c r="H689" s="2" t="s">
        <v>2685</v>
      </c>
      <c r="I689" s="2" t="s">
        <v>2686</v>
      </c>
      <c r="J689" s="2" t="s">
        <v>27</v>
      </c>
      <c r="K689" s="2" t="s">
        <v>48</v>
      </c>
      <c r="L689" s="2" t="s">
        <v>1599</v>
      </c>
      <c r="M689" s="2" t="s">
        <v>1600</v>
      </c>
      <c r="N689" s="2" t="s">
        <v>2732</v>
      </c>
      <c r="O689" s="2" t="s">
        <v>2717</v>
      </c>
      <c r="P689" s="2" t="s">
        <v>184</v>
      </c>
      <c r="Q689" s="2" t="s">
        <v>41</v>
      </c>
      <c r="R689" s="2" t="s">
        <v>32</v>
      </c>
      <c r="S689" s="2" t="s">
        <v>33</v>
      </c>
      <c r="T689" s="2" t="s">
        <v>2733</v>
      </c>
      <c r="U689" s="2" t="s">
        <v>4747</v>
      </c>
      <c r="V689" s="2" t="s">
        <v>4748</v>
      </c>
    </row>
    <row r="690" spans="1:112" ht="109.2">
      <c r="A690" s="2" t="s">
        <v>2734</v>
      </c>
      <c r="B690" s="2" t="s">
        <v>2735</v>
      </c>
      <c r="C690" s="2" t="s">
        <v>2735</v>
      </c>
      <c r="D690" s="1">
        <v>2</v>
      </c>
      <c r="E690" s="2" t="s">
        <v>154</v>
      </c>
      <c r="F690" s="2" t="s">
        <v>2715</v>
      </c>
      <c r="G690" s="2" t="s">
        <v>2684</v>
      </c>
      <c r="H690" s="2" t="s">
        <v>2685</v>
      </c>
      <c r="I690" s="2" t="s">
        <v>2686</v>
      </c>
      <c r="J690" s="2" t="s">
        <v>27</v>
      </c>
      <c r="K690" s="2" t="s">
        <v>48</v>
      </c>
      <c r="L690" s="2" t="s">
        <v>1599</v>
      </c>
      <c r="M690" s="2" t="s">
        <v>1600</v>
      </c>
      <c r="N690" s="2" t="s">
        <v>2736</v>
      </c>
      <c r="O690" s="2" t="s">
        <v>2717</v>
      </c>
      <c r="P690" s="2" t="s">
        <v>178</v>
      </c>
      <c r="Q690" s="2" t="s">
        <v>41</v>
      </c>
      <c r="R690" s="2" t="s">
        <v>32</v>
      </c>
      <c r="S690" s="2" t="s">
        <v>33</v>
      </c>
      <c r="T690" s="2" t="s">
        <v>2737</v>
      </c>
      <c r="U690" s="2" t="s">
        <v>4749</v>
      </c>
      <c r="V690" s="2" t="s">
        <v>4750</v>
      </c>
    </row>
    <row r="691" spans="1:112" ht="109.2">
      <c r="A691" s="2" t="s">
        <v>2738</v>
      </c>
      <c r="B691" s="2" t="s">
        <v>2739</v>
      </c>
      <c r="C691" s="2" t="s">
        <v>2739</v>
      </c>
      <c r="D691" s="1">
        <v>2</v>
      </c>
      <c r="E691" s="2" t="s">
        <v>154</v>
      </c>
      <c r="F691" s="2" t="s">
        <v>2715</v>
      </c>
      <c r="G691" s="2" t="s">
        <v>2684</v>
      </c>
      <c r="H691" s="2" t="s">
        <v>2685</v>
      </c>
      <c r="I691" s="2" t="s">
        <v>2686</v>
      </c>
      <c r="J691" s="2" t="s">
        <v>27</v>
      </c>
      <c r="K691" s="2" t="s">
        <v>48</v>
      </c>
      <c r="L691" s="2" t="s">
        <v>1599</v>
      </c>
      <c r="M691" s="2" t="s">
        <v>1600</v>
      </c>
      <c r="N691" s="2" t="s">
        <v>2709</v>
      </c>
      <c r="O691" s="2" t="s">
        <v>184</v>
      </c>
      <c r="P691" s="2" t="s">
        <v>828</v>
      </c>
      <c r="Q691" s="2" t="s">
        <v>41</v>
      </c>
      <c r="R691" s="2" t="s">
        <v>32</v>
      </c>
      <c r="S691" s="2" t="s">
        <v>33</v>
      </c>
      <c r="T691" s="2" t="s">
        <v>2710</v>
      </c>
      <c r="U691" s="2" t="s">
        <v>4729</v>
      </c>
      <c r="V691" s="2" t="s">
        <v>4730</v>
      </c>
    </row>
    <row r="692" spans="1:112" ht="109.2">
      <c r="A692" s="2" t="s">
        <v>2740</v>
      </c>
      <c r="B692" s="2" t="s">
        <v>2741</v>
      </c>
      <c r="C692" s="2" t="s">
        <v>2741</v>
      </c>
      <c r="D692" s="1">
        <v>2</v>
      </c>
      <c r="E692" s="2" t="s">
        <v>154</v>
      </c>
      <c r="F692" s="2" t="s">
        <v>2715</v>
      </c>
      <c r="G692" s="2" t="s">
        <v>2684</v>
      </c>
      <c r="H692" s="2" t="s">
        <v>2685</v>
      </c>
      <c r="I692" s="2" t="s">
        <v>2686</v>
      </c>
      <c r="J692" s="2" t="s">
        <v>27</v>
      </c>
      <c r="K692" s="2" t="s">
        <v>48</v>
      </c>
      <c r="L692" s="2" t="s">
        <v>1599</v>
      </c>
      <c r="M692" s="2" t="s">
        <v>1600</v>
      </c>
      <c r="N692" s="2" t="s">
        <v>2709</v>
      </c>
      <c r="O692" s="2" t="s">
        <v>184</v>
      </c>
      <c r="P692" s="2" t="s">
        <v>828</v>
      </c>
      <c r="Q692" s="2" t="s">
        <v>200</v>
      </c>
      <c r="R692" s="2" t="s">
        <v>32</v>
      </c>
      <c r="S692" s="2" t="s">
        <v>33</v>
      </c>
      <c r="T692" s="2" t="s">
        <v>2710</v>
      </c>
      <c r="U692" s="2" t="s">
        <v>4729</v>
      </c>
      <c r="V692" s="2" t="s">
        <v>4730</v>
      </c>
    </row>
    <row r="693" spans="1:112" ht="62.4">
      <c r="A693" s="2" t="s">
        <v>2742</v>
      </c>
      <c r="B693" s="2" t="s">
        <v>2743</v>
      </c>
      <c r="C693" s="2" t="s">
        <v>2743</v>
      </c>
      <c r="D693" s="1">
        <v>2</v>
      </c>
      <c r="E693" s="2" t="s">
        <v>975</v>
      </c>
      <c r="F693" s="2" t="s">
        <v>2744</v>
      </c>
      <c r="G693" s="2" t="s">
        <v>2745</v>
      </c>
      <c r="I693" s="2" t="s">
        <v>205</v>
      </c>
      <c r="J693" s="2" t="s">
        <v>145</v>
      </c>
      <c r="K693" s="2" t="s">
        <v>145</v>
      </c>
      <c r="L693" s="2" t="s">
        <v>206</v>
      </c>
      <c r="M693" s="2" t="s">
        <v>207</v>
      </c>
      <c r="N693" s="2" t="s">
        <v>2746</v>
      </c>
      <c r="O693" s="2" t="s">
        <v>147</v>
      </c>
      <c r="P693" s="2" t="s">
        <v>2747</v>
      </c>
      <c r="Q693" s="2" t="s">
        <v>41</v>
      </c>
      <c r="R693" s="2" t="s">
        <v>32</v>
      </c>
      <c r="S693" s="2" t="s">
        <v>33</v>
      </c>
      <c r="T693" s="2" t="s">
        <v>2748</v>
      </c>
      <c r="U693" s="2" t="s">
        <v>2749</v>
      </c>
    </row>
    <row r="694" spans="1:112" ht="78">
      <c r="A694" s="2" t="s">
        <v>2750</v>
      </c>
      <c r="B694" s="2" t="s">
        <v>2751</v>
      </c>
      <c r="C694" s="2" t="s">
        <v>2751</v>
      </c>
      <c r="D694" s="1">
        <v>2</v>
      </c>
      <c r="E694" s="2" t="s">
        <v>61</v>
      </c>
      <c r="G694" s="2" t="s">
        <v>2752</v>
      </c>
      <c r="H694" s="2" t="s">
        <v>2753</v>
      </c>
      <c r="I694" s="2" t="s">
        <v>2754</v>
      </c>
      <c r="J694" s="2" t="s">
        <v>472</v>
      </c>
      <c r="K694" s="2" t="s">
        <v>473</v>
      </c>
      <c r="L694" s="2" t="s">
        <v>2755</v>
      </c>
      <c r="M694" s="2" t="s">
        <v>547</v>
      </c>
      <c r="N694" s="2" t="s">
        <v>2756</v>
      </c>
      <c r="O694" s="2" t="s">
        <v>2757</v>
      </c>
      <c r="P694" s="2" t="s">
        <v>30</v>
      </c>
      <c r="Q694" s="2" t="s">
        <v>41</v>
      </c>
      <c r="R694" s="2" t="s">
        <v>32</v>
      </c>
      <c r="S694" s="2" t="s">
        <v>33</v>
      </c>
      <c r="T694" s="2" t="s">
        <v>2758</v>
      </c>
      <c r="U694" s="2" t="s">
        <v>2759</v>
      </c>
    </row>
    <row r="695" spans="1:112" ht="109.2">
      <c r="A695" s="2" t="s">
        <v>2760</v>
      </c>
      <c r="B695" s="2" t="s">
        <v>2761</v>
      </c>
      <c r="C695" s="2" t="s">
        <v>2761</v>
      </c>
      <c r="D695" s="1">
        <v>2</v>
      </c>
      <c r="E695" s="2" t="s">
        <v>23</v>
      </c>
      <c r="G695" s="2" t="s">
        <v>2745</v>
      </c>
      <c r="H695" s="2" t="s">
        <v>1872</v>
      </c>
      <c r="I695" s="2" t="s">
        <v>1753</v>
      </c>
      <c r="J695" s="2" t="s">
        <v>472</v>
      </c>
      <c r="K695" s="2" t="s">
        <v>473</v>
      </c>
      <c r="L695" s="2" t="s">
        <v>1754</v>
      </c>
      <c r="M695" s="2" t="s">
        <v>1755</v>
      </c>
      <c r="N695" s="2" t="s">
        <v>2762</v>
      </c>
      <c r="O695" s="2" t="s">
        <v>653</v>
      </c>
      <c r="P695" s="2" t="s">
        <v>2763</v>
      </c>
      <c r="Q695" s="2" t="s">
        <v>41</v>
      </c>
      <c r="R695" s="2" t="s">
        <v>32</v>
      </c>
      <c r="S695" s="2" t="s">
        <v>33</v>
      </c>
      <c r="T695" s="2" t="s">
        <v>2764</v>
      </c>
      <c r="U695" s="2" t="s">
        <v>2765</v>
      </c>
    </row>
    <row r="696" spans="1:112" ht="109.2">
      <c r="A696" s="2" t="s">
        <v>2766</v>
      </c>
      <c r="B696" s="2" t="s">
        <v>2767</v>
      </c>
      <c r="C696" s="2" t="s">
        <v>2767</v>
      </c>
      <c r="D696" s="1">
        <v>2</v>
      </c>
      <c r="E696" s="2" t="s">
        <v>23</v>
      </c>
      <c r="G696" s="2" t="s">
        <v>2745</v>
      </c>
      <c r="H696" s="2" t="s">
        <v>1872</v>
      </c>
      <c r="I696" s="2" t="s">
        <v>1753</v>
      </c>
      <c r="J696" s="2" t="s">
        <v>472</v>
      </c>
      <c r="K696" s="2" t="s">
        <v>473</v>
      </c>
      <c r="L696" s="2" t="s">
        <v>1754</v>
      </c>
      <c r="M696" s="2" t="s">
        <v>1755</v>
      </c>
      <c r="N696" s="2" t="s">
        <v>2762</v>
      </c>
      <c r="O696" s="2" t="s">
        <v>653</v>
      </c>
      <c r="P696" s="2" t="s">
        <v>2763</v>
      </c>
      <c r="Q696" s="2" t="s">
        <v>200</v>
      </c>
      <c r="R696" s="2" t="s">
        <v>32</v>
      </c>
      <c r="S696" s="2" t="s">
        <v>33</v>
      </c>
      <c r="T696" s="2" t="s">
        <v>2764</v>
      </c>
      <c r="U696" s="2" t="s">
        <v>2765</v>
      </c>
    </row>
    <row r="697" spans="1:112" ht="78">
      <c r="A697" s="2" t="s">
        <v>2768</v>
      </c>
      <c r="B697" s="2" t="s">
        <v>2769</v>
      </c>
      <c r="C697" s="2" t="s">
        <v>2769</v>
      </c>
      <c r="D697" s="1">
        <v>2</v>
      </c>
      <c r="E697" s="2" t="s">
        <v>23</v>
      </c>
      <c r="G697" s="2" t="s">
        <v>2745</v>
      </c>
      <c r="H697" s="2" t="s">
        <v>541</v>
      </c>
      <c r="I697" s="2" t="s">
        <v>1827</v>
      </c>
      <c r="J697" s="2" t="s">
        <v>1012</v>
      </c>
      <c r="K697" s="2" t="s">
        <v>2770</v>
      </c>
      <c r="L697" s="2" t="s">
        <v>2770</v>
      </c>
      <c r="M697" s="2" t="s">
        <v>813</v>
      </c>
      <c r="N697" s="2" t="s">
        <v>2771</v>
      </c>
      <c r="O697" s="2" t="s">
        <v>813</v>
      </c>
      <c r="P697" s="2" t="s">
        <v>41</v>
      </c>
      <c r="Q697" s="2" t="s">
        <v>41</v>
      </c>
      <c r="R697" s="2" t="s">
        <v>32</v>
      </c>
      <c r="S697" s="2" t="s">
        <v>33</v>
      </c>
      <c r="T697" s="2" t="s">
        <v>1486</v>
      </c>
      <c r="U697" s="2" t="s">
        <v>4751</v>
      </c>
      <c r="V697" s="2" t="s">
        <v>4752</v>
      </c>
      <c r="W697" s="2" t="s">
        <v>4753</v>
      </c>
    </row>
    <row r="698" spans="1:112" ht="78">
      <c r="A698" s="2" t="s">
        <v>2772</v>
      </c>
      <c r="B698" s="2" t="s">
        <v>2773</v>
      </c>
      <c r="C698" s="2" t="s">
        <v>2773</v>
      </c>
      <c r="D698" s="1">
        <v>2</v>
      </c>
      <c r="E698" s="2" t="s">
        <v>23</v>
      </c>
      <c r="G698" s="2" t="s">
        <v>2745</v>
      </c>
      <c r="H698" s="2" t="s">
        <v>541</v>
      </c>
      <c r="I698" s="2" t="s">
        <v>1827</v>
      </c>
      <c r="J698" s="2" t="s">
        <v>1012</v>
      </c>
      <c r="K698" s="2" t="s">
        <v>2770</v>
      </c>
      <c r="L698" s="2" t="s">
        <v>2770</v>
      </c>
      <c r="M698" s="2" t="s">
        <v>813</v>
      </c>
      <c r="N698" s="2" t="s">
        <v>2771</v>
      </c>
      <c r="O698" s="2" t="s">
        <v>813</v>
      </c>
      <c r="P698" s="2" t="s">
        <v>41</v>
      </c>
      <c r="Q698" s="2" t="s">
        <v>200</v>
      </c>
      <c r="R698" s="2" t="s">
        <v>32</v>
      </c>
      <c r="S698" s="2" t="s">
        <v>33</v>
      </c>
      <c r="T698" s="2" t="s">
        <v>1486</v>
      </c>
      <c r="U698" s="2" t="s">
        <v>4751</v>
      </c>
      <c r="V698" s="2" t="s">
        <v>4752</v>
      </c>
      <c r="W698" s="2" t="s">
        <v>4753</v>
      </c>
    </row>
    <row r="699" spans="1:112" ht="78">
      <c r="A699" s="2" t="s">
        <v>2774</v>
      </c>
      <c r="B699" s="2" t="s">
        <v>2775</v>
      </c>
      <c r="C699" s="2" t="s">
        <v>2775</v>
      </c>
      <c r="D699" s="1">
        <v>2</v>
      </c>
      <c r="E699" s="2" t="s">
        <v>23</v>
      </c>
      <c r="G699" s="2" t="s">
        <v>2776</v>
      </c>
      <c r="H699" s="2" t="s">
        <v>541</v>
      </c>
      <c r="I699" s="2" t="s">
        <v>1482</v>
      </c>
      <c r="J699" s="2" t="s">
        <v>1012</v>
      </c>
      <c r="K699" s="2" t="s">
        <v>1013</v>
      </c>
      <c r="L699" s="2" t="s">
        <v>2777</v>
      </c>
      <c r="M699" s="2" t="s">
        <v>2336</v>
      </c>
      <c r="N699" s="2" t="s">
        <v>2778</v>
      </c>
      <c r="O699" s="2" t="s">
        <v>2336</v>
      </c>
      <c r="P699" s="2" t="s">
        <v>41</v>
      </c>
      <c r="Q699" s="2" t="s">
        <v>41</v>
      </c>
      <c r="R699" s="2" t="s">
        <v>32</v>
      </c>
      <c r="S699" s="2" t="s">
        <v>33</v>
      </c>
      <c r="T699" s="2" t="s">
        <v>1486</v>
      </c>
      <c r="U699" s="2" t="s">
        <v>4754</v>
      </c>
      <c r="V699" s="2" t="s">
        <v>4755</v>
      </c>
    </row>
    <row r="700" spans="1:112" customFormat="1" ht="78">
      <c r="A700" s="2" t="s">
        <v>2779</v>
      </c>
      <c r="B700" s="2" t="s">
        <v>2780</v>
      </c>
      <c r="C700" s="2" t="s">
        <v>2780</v>
      </c>
      <c r="D700" s="1">
        <v>2</v>
      </c>
      <c r="E700" s="2" t="s">
        <v>23</v>
      </c>
      <c r="F700" s="2"/>
      <c r="G700" s="2" t="s">
        <v>2776</v>
      </c>
      <c r="H700" s="2" t="s">
        <v>541</v>
      </c>
      <c r="I700" s="2" t="s">
        <v>1482</v>
      </c>
      <c r="J700" s="13" t="s">
        <v>1012</v>
      </c>
      <c r="K700" s="13" t="s">
        <v>1013</v>
      </c>
      <c r="L700" s="13" t="s">
        <v>2777</v>
      </c>
      <c r="M700" s="13" t="s">
        <v>2336</v>
      </c>
      <c r="N700" s="13" t="s">
        <v>2778</v>
      </c>
      <c r="O700" s="13" t="s">
        <v>2336</v>
      </c>
      <c r="P700" s="13" t="s">
        <v>41</v>
      </c>
      <c r="Q700" s="13" t="s">
        <v>200</v>
      </c>
      <c r="R700" s="13" t="s">
        <v>32</v>
      </c>
      <c r="S700" s="13" t="s">
        <v>33</v>
      </c>
      <c r="T700" s="13" t="s">
        <v>1486</v>
      </c>
      <c r="U700" s="13" t="s">
        <v>4754</v>
      </c>
      <c r="V700" s="13" t="s">
        <v>4755</v>
      </c>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row>
    <row r="701" spans="1:112" customFormat="1" ht="78">
      <c r="A701" s="2" t="s">
        <v>2781</v>
      </c>
      <c r="B701" s="2" t="s">
        <v>2782</v>
      </c>
      <c r="C701" s="2" t="s">
        <v>2782</v>
      </c>
      <c r="D701" s="1">
        <v>2</v>
      </c>
      <c r="E701" s="2" t="s">
        <v>23</v>
      </c>
      <c r="F701" s="2"/>
      <c r="G701" s="2" t="s">
        <v>2776</v>
      </c>
      <c r="H701" s="2" t="s">
        <v>541</v>
      </c>
      <c r="I701" s="2" t="s">
        <v>1482</v>
      </c>
      <c r="J701" s="13" t="s">
        <v>1012</v>
      </c>
      <c r="K701" s="13" t="s">
        <v>1013</v>
      </c>
      <c r="L701" s="13" t="s">
        <v>2783</v>
      </c>
      <c r="M701" s="13" t="s">
        <v>2344</v>
      </c>
      <c r="N701" s="13" t="s">
        <v>2784</v>
      </c>
      <c r="O701" s="13" t="s">
        <v>2344</v>
      </c>
      <c r="P701" s="13" t="s">
        <v>41</v>
      </c>
      <c r="Q701" s="13" t="s">
        <v>41</v>
      </c>
      <c r="R701" s="13" t="s">
        <v>32</v>
      </c>
      <c r="S701" s="13" t="s">
        <v>33</v>
      </c>
      <c r="T701" s="13" t="s">
        <v>1486</v>
      </c>
      <c r="U701" s="13" t="s">
        <v>4756</v>
      </c>
      <c r="V701" s="13" t="s">
        <v>4757</v>
      </c>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row>
    <row r="702" spans="1:112" customFormat="1" ht="78">
      <c r="A702" s="2" t="s">
        <v>2785</v>
      </c>
      <c r="B702" s="2" t="s">
        <v>2786</v>
      </c>
      <c r="C702" s="2" t="s">
        <v>2786</v>
      </c>
      <c r="D702" s="1">
        <v>2</v>
      </c>
      <c r="E702" s="2" t="s">
        <v>23</v>
      </c>
      <c r="F702" s="2"/>
      <c r="G702" s="2" t="s">
        <v>2776</v>
      </c>
      <c r="H702" s="2" t="s">
        <v>541</v>
      </c>
      <c r="I702" s="2" t="s">
        <v>1482</v>
      </c>
      <c r="J702" s="13" t="s">
        <v>1012</v>
      </c>
      <c r="K702" s="13" t="s">
        <v>1013</v>
      </c>
      <c r="L702" s="13" t="s">
        <v>2783</v>
      </c>
      <c r="M702" s="13" t="s">
        <v>2344</v>
      </c>
      <c r="N702" s="13" t="s">
        <v>2784</v>
      </c>
      <c r="O702" s="13" t="s">
        <v>2344</v>
      </c>
      <c r="P702" s="13" t="s">
        <v>41</v>
      </c>
      <c r="Q702" s="13" t="s">
        <v>200</v>
      </c>
      <c r="R702" s="13" t="s">
        <v>32</v>
      </c>
      <c r="S702" s="13" t="s">
        <v>33</v>
      </c>
      <c r="T702" s="13" t="s">
        <v>1486</v>
      </c>
      <c r="U702" s="13" t="s">
        <v>4756</v>
      </c>
      <c r="V702" s="13" t="s">
        <v>4757</v>
      </c>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row>
    <row r="703" spans="1:112" customFormat="1" ht="78">
      <c r="A703" s="2" t="s">
        <v>2787</v>
      </c>
      <c r="B703" s="2" t="s">
        <v>2788</v>
      </c>
      <c r="C703" s="2" t="s">
        <v>2788</v>
      </c>
      <c r="D703" s="1">
        <v>2</v>
      </c>
      <c r="E703" s="2" t="s">
        <v>1480</v>
      </c>
      <c r="F703" s="2" t="s">
        <v>2789</v>
      </c>
      <c r="G703" s="2" t="s">
        <v>2776</v>
      </c>
      <c r="H703" s="2" t="s">
        <v>541</v>
      </c>
      <c r="I703" s="2" t="s">
        <v>1482</v>
      </c>
      <c r="J703" s="13" t="s">
        <v>1012</v>
      </c>
      <c r="K703" s="13" t="s">
        <v>2790</v>
      </c>
      <c r="L703" s="13" t="s">
        <v>2791</v>
      </c>
      <c r="M703" s="13" t="s">
        <v>866</v>
      </c>
      <c r="N703" s="13" t="s">
        <v>2792</v>
      </c>
      <c r="O703" s="13" t="s">
        <v>2793</v>
      </c>
      <c r="P703" s="13" t="s">
        <v>115</v>
      </c>
      <c r="Q703" s="13" t="s">
        <v>41</v>
      </c>
      <c r="R703" s="13" t="s">
        <v>32</v>
      </c>
      <c r="S703" s="13" t="s">
        <v>33</v>
      </c>
      <c r="T703" s="13" t="s">
        <v>2794</v>
      </c>
      <c r="U703" s="13" t="s">
        <v>4758</v>
      </c>
      <c r="V703" s="13" t="s">
        <v>4759</v>
      </c>
      <c r="W703" s="13" t="s">
        <v>4760</v>
      </c>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row>
    <row r="704" spans="1:112" customFormat="1" ht="78">
      <c r="A704" s="2" t="s">
        <v>2795</v>
      </c>
      <c r="B704" s="2" t="s">
        <v>2796</v>
      </c>
      <c r="C704" s="2" t="s">
        <v>2796</v>
      </c>
      <c r="D704" s="1">
        <v>2</v>
      </c>
      <c r="E704" s="2" t="s">
        <v>1480</v>
      </c>
      <c r="F704" s="2" t="s">
        <v>2789</v>
      </c>
      <c r="G704" s="2" t="s">
        <v>2776</v>
      </c>
      <c r="H704" s="2" t="s">
        <v>541</v>
      </c>
      <c r="I704" s="2" t="s">
        <v>1482</v>
      </c>
      <c r="J704" s="13" t="s">
        <v>1012</v>
      </c>
      <c r="K704" s="13" t="s">
        <v>2790</v>
      </c>
      <c r="L704" s="13" t="s">
        <v>2791</v>
      </c>
      <c r="M704" s="13" t="s">
        <v>866</v>
      </c>
      <c r="N704" s="13" t="s">
        <v>2792</v>
      </c>
      <c r="O704" s="13" t="s">
        <v>2793</v>
      </c>
      <c r="P704" s="13" t="s">
        <v>115</v>
      </c>
      <c r="Q704" s="13" t="s">
        <v>200</v>
      </c>
      <c r="R704" s="13" t="s">
        <v>32</v>
      </c>
      <c r="S704" s="13" t="s">
        <v>33</v>
      </c>
      <c r="T704" s="13" t="s">
        <v>2794</v>
      </c>
      <c r="U704" s="13" t="s">
        <v>4758</v>
      </c>
      <c r="V704" s="13" t="s">
        <v>4759</v>
      </c>
      <c r="W704" s="13" t="s">
        <v>4760</v>
      </c>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row>
    <row r="705" spans="1:112" customFormat="1" ht="78">
      <c r="A705" s="2" t="s">
        <v>2797</v>
      </c>
      <c r="B705" s="2" t="s">
        <v>2798</v>
      </c>
      <c r="C705" s="2" t="s">
        <v>2798</v>
      </c>
      <c r="D705" s="1">
        <v>2</v>
      </c>
      <c r="E705" s="2" t="s">
        <v>1480</v>
      </c>
      <c r="F705" s="2" t="s">
        <v>2789</v>
      </c>
      <c r="G705" s="2" t="s">
        <v>2776</v>
      </c>
      <c r="H705" s="2" t="s">
        <v>541</v>
      </c>
      <c r="I705" s="2" t="s">
        <v>1482</v>
      </c>
      <c r="J705" s="13" t="s">
        <v>1012</v>
      </c>
      <c r="K705" s="13" t="s">
        <v>2790</v>
      </c>
      <c r="L705" s="13" t="s">
        <v>2791</v>
      </c>
      <c r="M705" s="13" t="s">
        <v>866</v>
      </c>
      <c r="N705" s="13" t="s">
        <v>2799</v>
      </c>
      <c r="O705" s="13" t="s">
        <v>866</v>
      </c>
      <c r="P705" s="13" t="s">
        <v>41</v>
      </c>
      <c r="Q705" s="13" t="s">
        <v>41</v>
      </c>
      <c r="R705" s="13" t="s">
        <v>32</v>
      </c>
      <c r="S705" s="13" t="s">
        <v>33</v>
      </c>
      <c r="T705" s="13" t="s">
        <v>1486</v>
      </c>
      <c r="U705" s="13" t="s">
        <v>4761</v>
      </c>
      <c r="V705" s="13" t="s">
        <v>4762</v>
      </c>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row>
    <row r="706" spans="1:112" customFormat="1" ht="78">
      <c r="A706" s="2" t="s">
        <v>2800</v>
      </c>
      <c r="B706" s="2" t="s">
        <v>2801</v>
      </c>
      <c r="C706" s="2" t="s">
        <v>2801</v>
      </c>
      <c r="D706" s="1">
        <v>2</v>
      </c>
      <c r="E706" s="2" t="s">
        <v>1480</v>
      </c>
      <c r="F706" s="2" t="s">
        <v>2789</v>
      </c>
      <c r="G706" s="2" t="s">
        <v>2776</v>
      </c>
      <c r="H706" s="2" t="s">
        <v>541</v>
      </c>
      <c r="I706" s="2" t="s">
        <v>1482</v>
      </c>
      <c r="J706" s="13" t="s">
        <v>1012</v>
      </c>
      <c r="K706" s="13" t="s">
        <v>2790</v>
      </c>
      <c r="L706" s="13" t="s">
        <v>2791</v>
      </c>
      <c r="M706" s="13" t="s">
        <v>866</v>
      </c>
      <c r="N706" s="13" t="s">
        <v>2799</v>
      </c>
      <c r="O706" s="13" t="s">
        <v>866</v>
      </c>
      <c r="P706" s="13" t="s">
        <v>41</v>
      </c>
      <c r="Q706" s="13" t="s">
        <v>200</v>
      </c>
      <c r="R706" s="13" t="s">
        <v>32</v>
      </c>
      <c r="S706" s="13" t="s">
        <v>33</v>
      </c>
      <c r="T706" s="13" t="s">
        <v>1486</v>
      </c>
      <c r="U706" s="13" t="s">
        <v>4761</v>
      </c>
      <c r="V706" s="13" t="s">
        <v>4762</v>
      </c>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row>
    <row r="707" spans="1:112" customFormat="1" ht="78">
      <c r="A707" s="2" t="s">
        <v>2802</v>
      </c>
      <c r="B707" s="2" t="s">
        <v>2803</v>
      </c>
      <c r="C707" s="2" t="s">
        <v>2803</v>
      </c>
      <c r="D707" s="1">
        <v>2</v>
      </c>
      <c r="E707" s="2" t="s">
        <v>23</v>
      </c>
      <c r="F707" s="2"/>
      <c r="G707" s="2" t="s">
        <v>2776</v>
      </c>
      <c r="H707" s="2" t="s">
        <v>541</v>
      </c>
      <c r="I707" s="2" t="s">
        <v>1482</v>
      </c>
      <c r="J707" s="13" t="s">
        <v>1767</v>
      </c>
      <c r="K707" s="13" t="s">
        <v>2804</v>
      </c>
      <c r="L707" s="13" t="s">
        <v>2805</v>
      </c>
      <c r="M707" s="13" t="s">
        <v>2290</v>
      </c>
      <c r="N707" s="13" t="s">
        <v>2806</v>
      </c>
      <c r="O707" s="13" t="s">
        <v>2290</v>
      </c>
      <c r="P707" s="13" t="s">
        <v>94</v>
      </c>
      <c r="Q707" s="13" t="s">
        <v>41</v>
      </c>
      <c r="R707" s="13" t="s">
        <v>32</v>
      </c>
      <c r="S707" s="13" t="s">
        <v>33</v>
      </c>
      <c r="T707" s="13" t="s">
        <v>1486</v>
      </c>
      <c r="U707" s="13" t="s">
        <v>4763</v>
      </c>
      <c r="V707" s="13" t="s">
        <v>4764</v>
      </c>
      <c r="W707" s="13" t="s">
        <v>4765</v>
      </c>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row>
    <row r="708" spans="1:112" customFormat="1" ht="78">
      <c r="A708" s="2" t="s">
        <v>2807</v>
      </c>
      <c r="B708" s="2" t="s">
        <v>2808</v>
      </c>
      <c r="C708" s="2" t="s">
        <v>2808</v>
      </c>
      <c r="D708" s="1">
        <v>2</v>
      </c>
      <c r="E708" s="2" t="s">
        <v>23</v>
      </c>
      <c r="F708" s="2"/>
      <c r="G708" s="2" t="s">
        <v>2776</v>
      </c>
      <c r="H708" s="2" t="s">
        <v>541</v>
      </c>
      <c r="I708" s="2" t="s">
        <v>1482</v>
      </c>
      <c r="J708" s="13" t="s">
        <v>1767</v>
      </c>
      <c r="K708" s="13" t="s">
        <v>2804</v>
      </c>
      <c r="L708" s="13" t="s">
        <v>2805</v>
      </c>
      <c r="M708" s="13" t="s">
        <v>2290</v>
      </c>
      <c r="N708" s="13" t="s">
        <v>2806</v>
      </c>
      <c r="O708" s="13" t="s">
        <v>2290</v>
      </c>
      <c r="P708" s="13" t="s">
        <v>94</v>
      </c>
      <c r="Q708" s="13" t="s">
        <v>200</v>
      </c>
      <c r="R708" s="13" t="s">
        <v>32</v>
      </c>
      <c r="S708" s="13" t="s">
        <v>33</v>
      </c>
      <c r="T708" s="13" t="s">
        <v>1486</v>
      </c>
      <c r="U708" s="13" t="s">
        <v>4763</v>
      </c>
      <c r="V708" s="13" t="s">
        <v>4764</v>
      </c>
      <c r="W708" s="13" t="s">
        <v>4765</v>
      </c>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row>
    <row r="709" spans="1:112" customFormat="1" ht="78">
      <c r="A709" s="2" t="s">
        <v>2809</v>
      </c>
      <c r="B709" s="2" t="s">
        <v>2810</v>
      </c>
      <c r="C709" s="2" t="s">
        <v>2810</v>
      </c>
      <c r="D709" s="1">
        <v>2</v>
      </c>
      <c r="E709" s="2" t="s">
        <v>23</v>
      </c>
      <c r="F709" s="2"/>
      <c r="G709" s="2" t="s">
        <v>2776</v>
      </c>
      <c r="H709" s="2" t="s">
        <v>541</v>
      </c>
      <c r="I709" s="2" t="s">
        <v>1482</v>
      </c>
      <c r="J709" s="13" t="s">
        <v>1012</v>
      </c>
      <c r="K709" s="13" t="s">
        <v>1013</v>
      </c>
      <c r="L709" s="13" t="s">
        <v>1013</v>
      </c>
      <c r="M709" s="13" t="s">
        <v>1836</v>
      </c>
      <c r="N709" s="13" t="s">
        <v>2811</v>
      </c>
      <c r="O709" s="13" t="s">
        <v>2290</v>
      </c>
      <c r="P709" s="13" t="s">
        <v>160</v>
      </c>
      <c r="Q709" s="13" t="s">
        <v>41</v>
      </c>
      <c r="R709" s="13" t="s">
        <v>32</v>
      </c>
      <c r="S709" s="13" t="s">
        <v>33</v>
      </c>
      <c r="T709" s="13" t="s">
        <v>1486</v>
      </c>
      <c r="U709" s="13" t="s">
        <v>4766</v>
      </c>
      <c r="V709" s="13" t="s">
        <v>4767</v>
      </c>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row>
    <row r="710" spans="1:112" customFormat="1" ht="78">
      <c r="A710" s="2" t="s">
        <v>2812</v>
      </c>
      <c r="B710" s="2" t="s">
        <v>2813</v>
      </c>
      <c r="C710" s="2" t="s">
        <v>2813</v>
      </c>
      <c r="D710" s="1">
        <v>2</v>
      </c>
      <c r="E710" s="2" t="s">
        <v>23</v>
      </c>
      <c r="F710" s="2"/>
      <c r="G710" s="2" t="s">
        <v>2776</v>
      </c>
      <c r="H710" s="2" t="s">
        <v>541</v>
      </c>
      <c r="I710" s="2" t="s">
        <v>1482</v>
      </c>
      <c r="J710" s="13" t="s">
        <v>1012</v>
      </c>
      <c r="K710" s="13" t="s">
        <v>1013</v>
      </c>
      <c r="L710" s="13" t="s">
        <v>1013</v>
      </c>
      <c r="M710" s="13" t="s">
        <v>1836</v>
      </c>
      <c r="N710" s="13" t="s">
        <v>2811</v>
      </c>
      <c r="O710" s="13" t="s">
        <v>2290</v>
      </c>
      <c r="P710" s="13" t="s">
        <v>160</v>
      </c>
      <c r="Q710" s="13" t="s">
        <v>200</v>
      </c>
      <c r="R710" s="13" t="s">
        <v>32</v>
      </c>
      <c r="S710" s="13" t="s">
        <v>33</v>
      </c>
      <c r="T710" s="13" t="s">
        <v>1486</v>
      </c>
      <c r="U710" s="13" t="s">
        <v>4766</v>
      </c>
      <c r="V710" s="13" t="s">
        <v>4767</v>
      </c>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row>
    <row r="711" spans="1:112" customFormat="1" ht="78">
      <c r="A711" s="2" t="s">
        <v>2814</v>
      </c>
      <c r="B711" s="2" t="s">
        <v>2815</v>
      </c>
      <c r="C711" s="2" t="s">
        <v>2815</v>
      </c>
      <c r="D711" s="1">
        <v>2</v>
      </c>
      <c r="E711" s="2" t="s">
        <v>1480</v>
      </c>
      <c r="F711" s="2" t="s">
        <v>2789</v>
      </c>
      <c r="G711" s="2" t="s">
        <v>2776</v>
      </c>
      <c r="H711" s="2" t="s">
        <v>541</v>
      </c>
      <c r="I711" s="2" t="s">
        <v>1482</v>
      </c>
      <c r="J711" s="13" t="s">
        <v>1012</v>
      </c>
      <c r="K711" s="13" t="s">
        <v>1013</v>
      </c>
      <c r="L711" s="13" t="s">
        <v>2816</v>
      </c>
      <c r="M711" s="13" t="s">
        <v>2425</v>
      </c>
      <c r="N711" s="13" t="s">
        <v>2817</v>
      </c>
      <c r="O711" s="13" t="s">
        <v>2425</v>
      </c>
      <c r="P711" s="13" t="s">
        <v>41</v>
      </c>
      <c r="Q711" s="13" t="s">
        <v>41</v>
      </c>
      <c r="R711" s="13" t="s">
        <v>32</v>
      </c>
      <c r="S711" s="13" t="s">
        <v>33</v>
      </c>
      <c r="T711" s="13" t="s">
        <v>1486</v>
      </c>
      <c r="U711" s="13" t="s">
        <v>4768</v>
      </c>
      <c r="V711" s="13" t="s">
        <v>4769</v>
      </c>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row>
    <row r="712" spans="1:112" customFormat="1" ht="78">
      <c r="A712" s="2" t="s">
        <v>2818</v>
      </c>
      <c r="B712" s="2" t="s">
        <v>2819</v>
      </c>
      <c r="C712" s="2" t="s">
        <v>2819</v>
      </c>
      <c r="D712" s="1">
        <v>2</v>
      </c>
      <c r="E712" s="2" t="s">
        <v>1480</v>
      </c>
      <c r="F712" s="2" t="s">
        <v>2789</v>
      </c>
      <c r="G712" s="2" t="s">
        <v>2776</v>
      </c>
      <c r="H712" s="2" t="s">
        <v>541</v>
      </c>
      <c r="I712" s="2" t="s">
        <v>1482</v>
      </c>
      <c r="J712" s="13" t="s">
        <v>1012</v>
      </c>
      <c r="K712" s="13" t="s">
        <v>1013</v>
      </c>
      <c r="L712" s="13" t="s">
        <v>2816</v>
      </c>
      <c r="M712" s="13" t="s">
        <v>2425</v>
      </c>
      <c r="N712" s="13" t="s">
        <v>2817</v>
      </c>
      <c r="O712" s="13" t="s">
        <v>2425</v>
      </c>
      <c r="P712" s="13" t="s">
        <v>41</v>
      </c>
      <c r="Q712" s="13" t="s">
        <v>200</v>
      </c>
      <c r="R712" s="13" t="s">
        <v>32</v>
      </c>
      <c r="S712" s="13" t="s">
        <v>33</v>
      </c>
      <c r="T712" s="13" t="s">
        <v>1486</v>
      </c>
      <c r="U712" s="13" t="s">
        <v>4768</v>
      </c>
      <c r="V712" s="13" t="s">
        <v>4769</v>
      </c>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row>
    <row r="713" spans="1:112" customFormat="1" ht="78">
      <c r="A713" s="2" t="s">
        <v>2820</v>
      </c>
      <c r="B713" s="2" t="s">
        <v>2821</v>
      </c>
      <c r="C713" s="2" t="s">
        <v>2821</v>
      </c>
      <c r="D713" s="1">
        <v>2</v>
      </c>
      <c r="E713" s="2" t="s">
        <v>23</v>
      </c>
      <c r="F713" s="2"/>
      <c r="G713" s="2" t="s">
        <v>2776</v>
      </c>
      <c r="H713" s="2" t="s">
        <v>541</v>
      </c>
      <c r="I713" s="2" t="s">
        <v>1482</v>
      </c>
      <c r="J713" s="13" t="s">
        <v>1012</v>
      </c>
      <c r="K713" s="13" t="s">
        <v>1013</v>
      </c>
      <c r="L713" s="13" t="s">
        <v>1013</v>
      </c>
      <c r="M713" s="13" t="s">
        <v>1836</v>
      </c>
      <c r="N713" s="13" t="s">
        <v>2822</v>
      </c>
      <c r="O713" s="13" t="s">
        <v>1836</v>
      </c>
      <c r="P713" s="13" t="s">
        <v>94</v>
      </c>
      <c r="Q713" s="13" t="s">
        <v>41</v>
      </c>
      <c r="R713" s="13" t="s">
        <v>32</v>
      </c>
      <c r="S713" s="13" t="s">
        <v>33</v>
      </c>
      <c r="T713" s="13" t="s">
        <v>1486</v>
      </c>
      <c r="U713" s="13" t="s">
        <v>4770</v>
      </c>
      <c r="V713" s="13" t="s">
        <v>4771</v>
      </c>
      <c r="W713" s="13" t="s">
        <v>4772</v>
      </c>
      <c r="X713" s="13" t="s">
        <v>4773</v>
      </c>
      <c r="Y713" s="13" t="s">
        <v>4774</v>
      </c>
      <c r="Z713" s="13" t="s">
        <v>4775</v>
      </c>
      <c r="AA713" s="13" t="s">
        <v>4776</v>
      </c>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row>
    <row r="714" spans="1:112" customFormat="1" ht="78">
      <c r="A714" s="2" t="s">
        <v>2823</v>
      </c>
      <c r="B714" s="2" t="s">
        <v>2824</v>
      </c>
      <c r="C714" s="2" t="s">
        <v>2824</v>
      </c>
      <c r="D714" s="1">
        <v>2</v>
      </c>
      <c r="E714" s="2" t="s">
        <v>23</v>
      </c>
      <c r="F714" s="2"/>
      <c r="G714" s="2" t="s">
        <v>2776</v>
      </c>
      <c r="H714" s="2" t="s">
        <v>541</v>
      </c>
      <c r="I714" s="2" t="s">
        <v>1482</v>
      </c>
      <c r="J714" s="13" t="s">
        <v>1012</v>
      </c>
      <c r="K714" s="13" t="s">
        <v>1013</v>
      </c>
      <c r="L714" s="13" t="s">
        <v>1013</v>
      </c>
      <c r="M714" s="13" t="s">
        <v>1836</v>
      </c>
      <c r="N714" s="13" t="s">
        <v>2822</v>
      </c>
      <c r="O714" s="13" t="s">
        <v>1836</v>
      </c>
      <c r="P714" s="13" t="s">
        <v>94</v>
      </c>
      <c r="Q714" s="13" t="s">
        <v>200</v>
      </c>
      <c r="R714" s="13" t="s">
        <v>32</v>
      </c>
      <c r="S714" s="13" t="s">
        <v>33</v>
      </c>
      <c r="T714" s="13" t="s">
        <v>1486</v>
      </c>
      <c r="U714" s="13" t="s">
        <v>4770</v>
      </c>
      <c r="V714" s="13" t="s">
        <v>4771</v>
      </c>
      <c r="W714" s="13" t="s">
        <v>4772</v>
      </c>
      <c r="X714" s="13" t="s">
        <v>4773</v>
      </c>
      <c r="Y714" s="13" t="s">
        <v>4774</v>
      </c>
      <c r="Z714" s="13" t="s">
        <v>4775</v>
      </c>
      <c r="AA714" s="13" t="s">
        <v>4776</v>
      </c>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row>
    <row r="715" spans="1:112" customFormat="1" ht="78">
      <c r="A715" s="2" t="s">
        <v>2825</v>
      </c>
      <c r="B715" s="2" t="s">
        <v>2826</v>
      </c>
      <c r="C715" s="2" t="s">
        <v>2826</v>
      </c>
      <c r="D715" s="1">
        <v>2</v>
      </c>
      <c r="E715" s="2" t="s">
        <v>61</v>
      </c>
      <c r="F715" s="2" t="s">
        <v>2789</v>
      </c>
      <c r="G715" s="2" t="s">
        <v>2776</v>
      </c>
      <c r="H715" s="2" t="s">
        <v>541</v>
      </c>
      <c r="I715" s="2" t="s">
        <v>1482</v>
      </c>
      <c r="J715" s="13" t="s">
        <v>1012</v>
      </c>
      <c r="K715" s="13" t="s">
        <v>1013</v>
      </c>
      <c r="L715" s="13" t="s">
        <v>1013</v>
      </c>
      <c r="M715" s="13" t="s">
        <v>1836</v>
      </c>
      <c r="N715" s="13" t="s">
        <v>2827</v>
      </c>
      <c r="O715" s="13" t="s">
        <v>1836</v>
      </c>
      <c r="P715" s="13" t="s">
        <v>160</v>
      </c>
      <c r="Q715" s="13" t="s">
        <v>41</v>
      </c>
      <c r="R715" s="13" t="s">
        <v>32</v>
      </c>
      <c r="S715" s="13" t="s">
        <v>33</v>
      </c>
      <c r="T715" s="13" t="s">
        <v>2828</v>
      </c>
      <c r="U715" s="13" t="s">
        <v>2829</v>
      </c>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row>
    <row r="716" spans="1:112" customFormat="1" ht="62.4">
      <c r="A716" s="2" t="s">
        <v>2830</v>
      </c>
      <c r="B716" s="2" t="s">
        <v>2831</v>
      </c>
      <c r="C716" s="2" t="s">
        <v>2832</v>
      </c>
      <c r="D716" s="1">
        <v>2</v>
      </c>
      <c r="E716" s="2" t="s">
        <v>23</v>
      </c>
      <c r="F716" s="2"/>
      <c r="G716" s="2" t="s">
        <v>2833</v>
      </c>
      <c r="H716" s="2" t="s">
        <v>1175</v>
      </c>
      <c r="I716" s="2" t="s">
        <v>1786</v>
      </c>
      <c r="J716" s="13" t="s">
        <v>2834</v>
      </c>
      <c r="K716" s="13" t="s">
        <v>2834</v>
      </c>
      <c r="L716" s="13" t="s">
        <v>2835</v>
      </c>
      <c r="M716" s="13" t="s">
        <v>2836</v>
      </c>
      <c r="N716" s="13" t="s">
        <v>1099</v>
      </c>
      <c r="O716" s="13" t="s">
        <v>1100</v>
      </c>
      <c r="P716" s="13" t="s">
        <v>1100</v>
      </c>
      <c r="Q716" s="13" t="s">
        <v>2837</v>
      </c>
      <c r="R716" s="13" t="s">
        <v>32</v>
      </c>
      <c r="S716" s="13" t="s">
        <v>395</v>
      </c>
      <c r="T716" s="13"/>
      <c r="U716" s="13" t="s">
        <v>293</v>
      </c>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row>
    <row r="717" spans="1:112" customFormat="1" ht="62.4">
      <c r="A717" s="2" t="s">
        <v>2838</v>
      </c>
      <c r="B717" s="2" t="s">
        <v>2839</v>
      </c>
      <c r="C717" s="2" t="s">
        <v>2840</v>
      </c>
      <c r="D717" s="1">
        <v>2</v>
      </c>
      <c r="E717" s="2" t="s">
        <v>23</v>
      </c>
      <c r="F717" s="2"/>
      <c r="G717" s="2" t="s">
        <v>2833</v>
      </c>
      <c r="H717" s="2" t="s">
        <v>1175</v>
      </c>
      <c r="I717" s="2" t="s">
        <v>1786</v>
      </c>
      <c r="J717" s="13" t="s">
        <v>2834</v>
      </c>
      <c r="K717" s="13" t="s">
        <v>2834</v>
      </c>
      <c r="L717" s="13" t="s">
        <v>2841</v>
      </c>
      <c r="M717" s="13" t="s">
        <v>2842</v>
      </c>
      <c r="N717" s="13" t="s">
        <v>1099</v>
      </c>
      <c r="O717" s="13" t="s">
        <v>1100</v>
      </c>
      <c r="P717" s="13" t="s">
        <v>1100</v>
      </c>
      <c r="Q717" s="13" t="s">
        <v>2843</v>
      </c>
      <c r="R717" s="13" t="s">
        <v>32</v>
      </c>
      <c r="S717" s="13" t="s">
        <v>395</v>
      </c>
      <c r="T717" s="13"/>
      <c r="U717" s="13" t="s">
        <v>293</v>
      </c>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row>
    <row r="718" spans="1:112" customFormat="1" ht="78">
      <c r="A718" s="2" t="s">
        <v>2844</v>
      </c>
      <c r="B718" s="2" t="s">
        <v>2845</v>
      </c>
      <c r="C718" s="2" t="s">
        <v>2845</v>
      </c>
      <c r="D718" s="1">
        <v>2</v>
      </c>
      <c r="E718" s="2" t="s">
        <v>2241</v>
      </c>
      <c r="F718" s="2" t="s">
        <v>2846</v>
      </c>
      <c r="G718" s="2" t="s">
        <v>2745</v>
      </c>
      <c r="H718" s="2" t="s">
        <v>495</v>
      </c>
      <c r="I718" s="2" t="s">
        <v>2244</v>
      </c>
      <c r="J718" s="13" t="s">
        <v>472</v>
      </c>
      <c r="K718" s="13" t="s">
        <v>473</v>
      </c>
      <c r="L718" s="13" t="s">
        <v>2245</v>
      </c>
      <c r="M718" s="13" t="s">
        <v>2246</v>
      </c>
      <c r="N718" s="13" t="s">
        <v>2847</v>
      </c>
      <c r="O718" s="13" t="s">
        <v>2246</v>
      </c>
      <c r="P718" s="13" t="s">
        <v>30</v>
      </c>
      <c r="Q718" s="13" t="s">
        <v>41</v>
      </c>
      <c r="R718" s="13" t="s">
        <v>32</v>
      </c>
      <c r="S718" s="13" t="s">
        <v>33</v>
      </c>
      <c r="T718" s="13" t="s">
        <v>2248</v>
      </c>
      <c r="U718" s="13" t="s">
        <v>4777</v>
      </c>
      <c r="V718" s="13" t="s">
        <v>4778</v>
      </c>
      <c r="W718" s="13" t="s">
        <v>4779</v>
      </c>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row>
    <row r="719" spans="1:112" customFormat="1" ht="156">
      <c r="A719" s="2" t="s">
        <v>2848</v>
      </c>
      <c r="B719" s="2" t="s">
        <v>2849</v>
      </c>
      <c r="C719" s="2" t="s">
        <v>2849</v>
      </c>
      <c r="D719" s="1">
        <v>2</v>
      </c>
      <c r="E719" s="2" t="s">
        <v>23</v>
      </c>
      <c r="F719" s="2"/>
      <c r="G719" s="2" t="s">
        <v>2833</v>
      </c>
      <c r="H719" s="2" t="s">
        <v>1175</v>
      </c>
      <c r="I719" s="2" t="s">
        <v>2850</v>
      </c>
      <c r="J719" s="13" t="s">
        <v>1032</v>
      </c>
      <c r="K719" s="13" t="s">
        <v>1045</v>
      </c>
      <c r="L719" s="13" t="s">
        <v>1046</v>
      </c>
      <c r="M719" s="13" t="s">
        <v>1047</v>
      </c>
      <c r="N719" s="13" t="s">
        <v>2851</v>
      </c>
      <c r="O719" s="13" t="s">
        <v>2037</v>
      </c>
      <c r="P719" s="13" t="s">
        <v>41</v>
      </c>
      <c r="Q719" s="13" t="s">
        <v>41</v>
      </c>
      <c r="R719" s="13" t="s">
        <v>32</v>
      </c>
      <c r="S719" s="13" t="s">
        <v>33</v>
      </c>
      <c r="T719" s="13" t="s">
        <v>2852</v>
      </c>
      <c r="U719" s="13" t="s">
        <v>4780</v>
      </c>
      <c r="V719" s="13" t="s">
        <v>4781</v>
      </c>
      <c r="W719" s="13" t="s">
        <v>4782</v>
      </c>
      <c r="X719" s="13" t="s">
        <v>4783</v>
      </c>
      <c r="Y719" s="13" t="s">
        <v>4784</v>
      </c>
      <c r="Z719" s="13" t="s">
        <v>4785</v>
      </c>
      <c r="AA719" s="13" t="s">
        <v>4786</v>
      </c>
      <c r="AB719" s="13" t="s">
        <v>4787</v>
      </c>
      <c r="AC719" s="13" t="s">
        <v>4788</v>
      </c>
      <c r="AD719" s="13" t="s">
        <v>4789</v>
      </c>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c r="CV719" s="13"/>
      <c r="CW719" s="13"/>
      <c r="CX719" s="13"/>
      <c r="CY719" s="13"/>
      <c r="CZ719" s="13"/>
      <c r="DA719" s="13"/>
      <c r="DB719" s="13"/>
      <c r="DC719" s="13"/>
      <c r="DD719" s="13"/>
      <c r="DE719" s="13"/>
      <c r="DF719" s="13"/>
      <c r="DG719" s="13"/>
      <c r="DH719" s="13"/>
    </row>
    <row r="720" spans="1:112" customFormat="1" ht="156">
      <c r="A720" s="2" t="s">
        <v>2853</v>
      </c>
      <c r="B720" s="2" t="s">
        <v>2854</v>
      </c>
      <c r="C720" s="2" t="s">
        <v>2854</v>
      </c>
      <c r="D720" s="1">
        <v>2</v>
      </c>
      <c r="E720" s="2" t="s">
        <v>23</v>
      </c>
      <c r="F720" s="2"/>
      <c r="G720" s="2" t="s">
        <v>2833</v>
      </c>
      <c r="H720" s="2" t="s">
        <v>1175</v>
      </c>
      <c r="I720" s="13" t="s">
        <v>2850</v>
      </c>
      <c r="J720" s="13" t="s">
        <v>1032</v>
      </c>
      <c r="K720" s="13" t="s">
        <v>1045</v>
      </c>
      <c r="L720" s="13" t="s">
        <v>1046</v>
      </c>
      <c r="M720" s="13" t="s">
        <v>1047</v>
      </c>
      <c r="N720" s="13" t="s">
        <v>2851</v>
      </c>
      <c r="O720" s="13" t="s">
        <v>2037</v>
      </c>
      <c r="P720" s="13" t="s">
        <v>41</v>
      </c>
      <c r="Q720" s="13" t="s">
        <v>200</v>
      </c>
      <c r="R720" s="13" t="s">
        <v>32</v>
      </c>
      <c r="S720" s="13" t="s">
        <v>33</v>
      </c>
      <c r="T720" s="13" t="s">
        <v>2852</v>
      </c>
      <c r="U720" s="13" t="s">
        <v>2855</v>
      </c>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c r="DB720" s="13"/>
      <c r="DC720" s="13"/>
      <c r="DD720" s="13"/>
      <c r="DE720" s="13"/>
      <c r="DF720" s="13"/>
      <c r="DG720" s="13"/>
      <c r="DH720" s="13"/>
    </row>
    <row r="721" spans="1:112" customFormat="1" ht="156">
      <c r="A721" s="7" t="s">
        <v>5286</v>
      </c>
      <c r="B721" s="7" t="s">
        <v>5287</v>
      </c>
      <c r="C721" s="2" t="s">
        <v>5287</v>
      </c>
      <c r="D721" s="1">
        <v>2</v>
      </c>
      <c r="E721" s="2" t="s">
        <v>23</v>
      </c>
      <c r="F721" s="2"/>
      <c r="G721" s="2" t="s">
        <v>2833</v>
      </c>
      <c r="H721" s="2" t="s">
        <v>1175</v>
      </c>
      <c r="I721" s="2" t="s">
        <v>2850</v>
      </c>
      <c r="J721" t="s">
        <v>1032</v>
      </c>
      <c r="K721" t="s">
        <v>1045</v>
      </c>
      <c r="L721" t="s">
        <v>5278</v>
      </c>
      <c r="M721" t="s">
        <v>1047</v>
      </c>
      <c r="N721" t="s">
        <v>2851</v>
      </c>
      <c r="O721" t="s">
        <v>5288</v>
      </c>
      <c r="P721" t="s">
        <v>41</v>
      </c>
      <c r="Q721" t="s">
        <v>41</v>
      </c>
      <c r="R721" t="s">
        <v>32</v>
      </c>
      <c r="S721" t="s">
        <v>33</v>
      </c>
      <c r="T721" t="s">
        <v>2852</v>
      </c>
      <c r="U721" t="s">
        <v>5289</v>
      </c>
      <c r="V721" t="s">
        <v>5289</v>
      </c>
    </row>
    <row r="722" spans="1:112" customFormat="1" ht="156">
      <c r="A722" s="7" t="s">
        <v>5290</v>
      </c>
      <c r="B722" s="7" t="s">
        <v>5291</v>
      </c>
      <c r="C722" s="2" t="s">
        <v>5291</v>
      </c>
      <c r="D722" s="1">
        <v>2</v>
      </c>
      <c r="E722" s="2" t="s">
        <v>23</v>
      </c>
      <c r="F722" s="2"/>
      <c r="G722" s="2" t="s">
        <v>2833</v>
      </c>
      <c r="H722" s="2" t="s">
        <v>1175</v>
      </c>
      <c r="I722" s="2" t="s">
        <v>2850</v>
      </c>
      <c r="J722" t="s">
        <v>1032</v>
      </c>
      <c r="K722" t="s">
        <v>1045</v>
      </c>
      <c r="L722" t="s">
        <v>5278</v>
      </c>
      <c r="M722" t="s">
        <v>1047</v>
      </c>
      <c r="N722" t="s">
        <v>2851</v>
      </c>
      <c r="O722" t="s">
        <v>5288</v>
      </c>
      <c r="P722" t="s">
        <v>41</v>
      </c>
      <c r="Q722" t="s">
        <v>200</v>
      </c>
      <c r="R722" t="s">
        <v>32</v>
      </c>
      <c r="S722" t="s">
        <v>33</v>
      </c>
      <c r="T722" t="s">
        <v>2852</v>
      </c>
      <c r="U722" t="s">
        <v>2855</v>
      </c>
      <c r="V722" t="s">
        <v>2855</v>
      </c>
    </row>
    <row r="723" spans="1:112" customFormat="1" ht="156">
      <c r="A723" s="2" t="s">
        <v>2856</v>
      </c>
      <c r="B723" s="2" t="s">
        <v>2857</v>
      </c>
      <c r="C723" s="2" t="s">
        <v>2857</v>
      </c>
      <c r="D723" s="1">
        <v>2</v>
      </c>
      <c r="E723" s="2" t="s">
        <v>23</v>
      </c>
      <c r="F723" s="2"/>
      <c r="G723" s="2" t="s">
        <v>2833</v>
      </c>
      <c r="H723" s="2" t="s">
        <v>1175</v>
      </c>
      <c r="I723" s="2" t="s">
        <v>2850</v>
      </c>
      <c r="J723" s="13" t="s">
        <v>1032</v>
      </c>
      <c r="K723" s="13" t="s">
        <v>1045</v>
      </c>
      <c r="L723" s="13" t="s">
        <v>1054</v>
      </c>
      <c r="M723" s="13" t="s">
        <v>1055</v>
      </c>
      <c r="N723" s="13" t="s">
        <v>2851</v>
      </c>
      <c r="O723" s="13" t="s">
        <v>2037</v>
      </c>
      <c r="P723" s="13" t="s">
        <v>41</v>
      </c>
      <c r="Q723" s="13" t="s">
        <v>41</v>
      </c>
      <c r="R723" s="13" t="s">
        <v>32</v>
      </c>
      <c r="S723" s="13" t="s">
        <v>33</v>
      </c>
      <c r="T723" s="13" t="s">
        <v>2858</v>
      </c>
      <c r="U723" s="13" t="s">
        <v>4780</v>
      </c>
      <c r="V723" s="13" t="s">
        <v>4781</v>
      </c>
      <c r="W723" s="13" t="s">
        <v>4782</v>
      </c>
      <c r="X723" s="13" t="s">
        <v>4783</v>
      </c>
      <c r="Y723" s="13" t="s">
        <v>4784</v>
      </c>
      <c r="Z723" s="13" t="s">
        <v>4785</v>
      </c>
      <c r="AA723" s="13" t="s">
        <v>4786</v>
      </c>
      <c r="AB723" s="13" t="s">
        <v>4787</v>
      </c>
      <c r="AC723" s="13" t="s">
        <v>4788</v>
      </c>
      <c r="AD723" s="13" t="s">
        <v>4789</v>
      </c>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row>
    <row r="724" spans="1:112" customFormat="1" ht="156">
      <c r="A724" s="7" t="s">
        <v>5302</v>
      </c>
      <c r="B724" s="7" t="s">
        <v>5303</v>
      </c>
      <c r="C724" s="2" t="s">
        <v>5303</v>
      </c>
      <c r="D724" s="1">
        <v>2</v>
      </c>
      <c r="E724" s="2" t="s">
        <v>23</v>
      </c>
      <c r="F724" s="2"/>
      <c r="G724" s="2" t="s">
        <v>2833</v>
      </c>
      <c r="H724" s="2" t="s">
        <v>1175</v>
      </c>
      <c r="I724" s="2" t="s">
        <v>2850</v>
      </c>
      <c r="J724" t="s">
        <v>1032</v>
      </c>
      <c r="K724" t="s">
        <v>1045</v>
      </c>
      <c r="L724" t="s">
        <v>1054</v>
      </c>
      <c r="M724" t="s">
        <v>1055</v>
      </c>
      <c r="N724" t="s">
        <v>2851</v>
      </c>
      <c r="O724" t="s">
        <v>2037</v>
      </c>
      <c r="P724" t="s">
        <v>41</v>
      </c>
      <c r="Q724" t="s">
        <v>200</v>
      </c>
      <c r="R724" t="s">
        <v>32</v>
      </c>
      <c r="S724" t="s">
        <v>33</v>
      </c>
      <c r="T724" t="s">
        <v>2858</v>
      </c>
      <c r="U724" t="s">
        <v>2855</v>
      </c>
      <c r="V724" t="s">
        <v>2855</v>
      </c>
    </row>
    <row r="725" spans="1:112" customFormat="1" ht="156">
      <c r="A725" s="7" t="s">
        <v>5304</v>
      </c>
      <c r="B725" s="7" t="s">
        <v>5305</v>
      </c>
      <c r="C725" s="2" t="s">
        <v>5305</v>
      </c>
      <c r="D725" s="1">
        <v>2</v>
      </c>
      <c r="E725" s="2" t="s">
        <v>23</v>
      </c>
      <c r="F725" s="2"/>
      <c r="G725" s="2" t="s">
        <v>2833</v>
      </c>
      <c r="H725" s="2" t="s">
        <v>1175</v>
      </c>
      <c r="I725" s="2" t="s">
        <v>2850</v>
      </c>
      <c r="J725" t="s">
        <v>1032</v>
      </c>
      <c r="K725" t="s">
        <v>1045</v>
      </c>
      <c r="L725" t="s">
        <v>5294</v>
      </c>
      <c r="M725" t="s">
        <v>1055</v>
      </c>
      <c r="N725" t="s">
        <v>2851</v>
      </c>
      <c r="O725" t="s">
        <v>5288</v>
      </c>
      <c r="P725" t="s">
        <v>41</v>
      </c>
      <c r="Q725" t="s">
        <v>41</v>
      </c>
      <c r="R725" t="s">
        <v>32</v>
      </c>
      <c r="S725" t="s">
        <v>33</v>
      </c>
      <c r="T725" t="s">
        <v>1050</v>
      </c>
      <c r="U725" t="s">
        <v>5289</v>
      </c>
      <c r="V725" t="s">
        <v>5289</v>
      </c>
    </row>
    <row r="726" spans="1:112" customFormat="1" ht="156">
      <c r="A726" s="2" t="s">
        <v>2859</v>
      </c>
      <c r="B726" s="2" t="s">
        <v>2860</v>
      </c>
      <c r="C726" s="2" t="s">
        <v>2860</v>
      </c>
      <c r="D726" s="1">
        <v>2</v>
      </c>
      <c r="E726" s="2" t="s">
        <v>23</v>
      </c>
      <c r="F726" s="2"/>
      <c r="G726" s="2" t="s">
        <v>2833</v>
      </c>
      <c r="H726" s="2" t="s">
        <v>1175</v>
      </c>
      <c r="I726" s="2" t="s">
        <v>2850</v>
      </c>
      <c r="J726" s="13" t="s">
        <v>1032</v>
      </c>
      <c r="K726" s="13" t="s">
        <v>1045</v>
      </c>
      <c r="L726" s="13" t="s">
        <v>1059</v>
      </c>
      <c r="M726" s="13" t="s">
        <v>1060</v>
      </c>
      <c r="N726" s="13" t="s">
        <v>2851</v>
      </c>
      <c r="O726" s="13" t="s">
        <v>2037</v>
      </c>
      <c r="P726" s="13" t="s">
        <v>41</v>
      </c>
      <c r="Q726" s="13" t="s">
        <v>41</v>
      </c>
      <c r="R726" s="13" t="s">
        <v>32</v>
      </c>
      <c r="S726" s="13" t="s">
        <v>33</v>
      </c>
      <c r="T726" s="13" t="s">
        <v>2858</v>
      </c>
      <c r="U726" s="13" t="s">
        <v>4780</v>
      </c>
      <c r="V726" s="13" t="s">
        <v>4781</v>
      </c>
      <c r="W726" s="13" t="s">
        <v>4782</v>
      </c>
      <c r="X726" s="13" t="s">
        <v>4783</v>
      </c>
      <c r="Y726" s="13" t="s">
        <v>4784</v>
      </c>
      <c r="Z726" s="13" t="s">
        <v>4785</v>
      </c>
      <c r="AA726" s="13" t="s">
        <v>4786</v>
      </c>
      <c r="AB726" s="13" t="s">
        <v>4787</v>
      </c>
      <c r="AC726" s="13" t="s">
        <v>4788</v>
      </c>
      <c r="AD726" s="13" t="s">
        <v>4789</v>
      </c>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row>
    <row r="727" spans="1:112" customFormat="1" ht="156">
      <c r="A727" s="2" t="s">
        <v>2861</v>
      </c>
      <c r="B727" s="2" t="s">
        <v>2862</v>
      </c>
      <c r="C727" s="2" t="s">
        <v>2862</v>
      </c>
      <c r="D727" s="1">
        <v>2</v>
      </c>
      <c r="E727" s="2" t="s">
        <v>23</v>
      </c>
      <c r="F727" s="2"/>
      <c r="G727" s="2" t="s">
        <v>2833</v>
      </c>
      <c r="H727" s="2" t="s">
        <v>1175</v>
      </c>
      <c r="I727" s="2" t="s">
        <v>2850</v>
      </c>
      <c r="J727" s="13" t="s">
        <v>1032</v>
      </c>
      <c r="K727" s="13" t="s">
        <v>1045</v>
      </c>
      <c r="L727" s="13" t="s">
        <v>1059</v>
      </c>
      <c r="M727" s="13" t="s">
        <v>1060</v>
      </c>
      <c r="N727" s="13" t="s">
        <v>2851</v>
      </c>
      <c r="O727" s="13" t="s">
        <v>2037</v>
      </c>
      <c r="P727" s="13" t="s">
        <v>41</v>
      </c>
      <c r="Q727" s="13" t="s">
        <v>200</v>
      </c>
      <c r="R727" s="13" t="s">
        <v>32</v>
      </c>
      <c r="S727" s="13" t="s">
        <v>33</v>
      </c>
      <c r="T727" s="13" t="s">
        <v>2858</v>
      </c>
      <c r="U727" s="13" t="s">
        <v>2855</v>
      </c>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row>
    <row r="728" spans="1:112" customFormat="1" ht="187.2">
      <c r="A728" s="2" t="s">
        <v>2863</v>
      </c>
      <c r="B728" s="2" t="s">
        <v>2864</v>
      </c>
      <c r="C728" s="2" t="s">
        <v>2864</v>
      </c>
      <c r="D728" s="1">
        <v>2</v>
      </c>
      <c r="E728" s="2" t="s">
        <v>23</v>
      </c>
      <c r="F728" s="2"/>
      <c r="G728" s="2" t="s">
        <v>2833</v>
      </c>
      <c r="H728" s="2" t="s">
        <v>1175</v>
      </c>
      <c r="I728" s="2" t="s">
        <v>2850</v>
      </c>
      <c r="J728" s="13" t="s">
        <v>1032</v>
      </c>
      <c r="K728" s="13" t="s">
        <v>1045</v>
      </c>
      <c r="L728" s="13" t="s">
        <v>1064</v>
      </c>
      <c r="M728" s="13" t="s">
        <v>1065</v>
      </c>
      <c r="N728" s="13" t="s">
        <v>2851</v>
      </c>
      <c r="O728" s="13" t="s">
        <v>2037</v>
      </c>
      <c r="P728" s="13" t="s">
        <v>41</v>
      </c>
      <c r="Q728" s="13" t="s">
        <v>41</v>
      </c>
      <c r="R728" s="13" t="s">
        <v>32</v>
      </c>
      <c r="S728" s="13" t="s">
        <v>33</v>
      </c>
      <c r="T728" s="13" t="s">
        <v>2865</v>
      </c>
      <c r="U728" s="13" t="s">
        <v>4780</v>
      </c>
      <c r="V728" s="13" t="s">
        <v>4781</v>
      </c>
      <c r="W728" s="13" t="s">
        <v>4782</v>
      </c>
      <c r="X728" s="13" t="s">
        <v>4783</v>
      </c>
      <c r="Y728" s="13" t="s">
        <v>4784</v>
      </c>
      <c r="Z728" s="13" t="s">
        <v>4785</v>
      </c>
      <c r="AA728" s="13" t="s">
        <v>4786</v>
      </c>
      <c r="AB728" s="13" t="s">
        <v>4787</v>
      </c>
      <c r="AC728" s="13" t="s">
        <v>4788</v>
      </c>
      <c r="AD728" s="13" t="s">
        <v>4789</v>
      </c>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row>
    <row r="729" spans="1:112" customFormat="1" ht="156">
      <c r="A729" s="2" t="s">
        <v>2866</v>
      </c>
      <c r="B729" s="2" t="s">
        <v>2867</v>
      </c>
      <c r="C729" s="2" t="s">
        <v>2867</v>
      </c>
      <c r="D729" s="1">
        <v>2</v>
      </c>
      <c r="E729" s="2" t="s">
        <v>23</v>
      </c>
      <c r="F729" s="2" t="s">
        <v>2868</v>
      </c>
      <c r="G729" s="2" t="s">
        <v>2833</v>
      </c>
      <c r="H729" s="2" t="s">
        <v>2869</v>
      </c>
      <c r="I729" s="2" t="s">
        <v>2870</v>
      </c>
      <c r="J729" s="13" t="s">
        <v>1032</v>
      </c>
      <c r="K729" s="13" t="s">
        <v>1045</v>
      </c>
      <c r="L729" s="13" t="s">
        <v>2871</v>
      </c>
      <c r="M729" s="13" t="s">
        <v>2872</v>
      </c>
      <c r="N729" s="13" t="s">
        <v>2873</v>
      </c>
      <c r="O729" s="13" t="s">
        <v>2037</v>
      </c>
      <c r="P729" s="13" t="s">
        <v>68</v>
      </c>
      <c r="Q729" s="13" t="s">
        <v>41</v>
      </c>
      <c r="R729" s="13" t="s">
        <v>32</v>
      </c>
      <c r="S729" s="13" t="s">
        <v>33</v>
      </c>
      <c r="T729" s="13" t="s">
        <v>2874</v>
      </c>
      <c r="U729" s="13" t="s">
        <v>2875</v>
      </c>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row>
    <row r="730" spans="1:112" customFormat="1" ht="93.6">
      <c r="A730" s="2" t="s">
        <v>2876</v>
      </c>
      <c r="B730" s="2" t="s">
        <v>2877</v>
      </c>
      <c r="C730" s="2" t="s">
        <v>2877</v>
      </c>
      <c r="D730" s="1">
        <v>2</v>
      </c>
      <c r="E730" s="2" t="s">
        <v>23</v>
      </c>
      <c r="F730" s="2"/>
      <c r="G730" s="2" t="s">
        <v>2833</v>
      </c>
      <c r="H730" s="2" t="s">
        <v>667</v>
      </c>
      <c r="I730" s="2" t="s">
        <v>2878</v>
      </c>
      <c r="J730" s="13" t="s">
        <v>472</v>
      </c>
      <c r="K730" s="13" t="s">
        <v>473</v>
      </c>
      <c r="L730" s="13" t="s">
        <v>474</v>
      </c>
      <c r="M730" s="13" t="s">
        <v>475</v>
      </c>
      <c r="N730" s="13" t="s">
        <v>2879</v>
      </c>
      <c r="O730" s="13" t="s">
        <v>475</v>
      </c>
      <c r="P730" s="13" t="s">
        <v>160</v>
      </c>
      <c r="Q730" s="13" t="s">
        <v>41</v>
      </c>
      <c r="R730" s="13" t="s">
        <v>32</v>
      </c>
      <c r="S730" s="13" t="s">
        <v>33</v>
      </c>
      <c r="T730" s="13" t="s">
        <v>2880</v>
      </c>
      <c r="U730" s="13" t="s">
        <v>4790</v>
      </c>
      <c r="V730" s="13" t="s">
        <v>4791</v>
      </c>
      <c r="W730" s="13" t="s">
        <v>4792</v>
      </c>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row>
    <row r="731" spans="1:112" customFormat="1" ht="93.6">
      <c r="A731" s="2" t="s">
        <v>2881</v>
      </c>
      <c r="B731" s="2" t="s">
        <v>2882</v>
      </c>
      <c r="C731" s="2" t="s">
        <v>2882</v>
      </c>
      <c r="D731" s="1">
        <v>2</v>
      </c>
      <c r="E731" s="2" t="s">
        <v>23</v>
      </c>
      <c r="F731" s="2"/>
      <c r="G731" s="2" t="s">
        <v>2833</v>
      </c>
      <c r="H731" s="2" t="s">
        <v>667</v>
      </c>
      <c r="I731" s="2" t="s">
        <v>2878</v>
      </c>
      <c r="J731" s="13" t="s">
        <v>472</v>
      </c>
      <c r="K731" s="13" t="s">
        <v>473</v>
      </c>
      <c r="L731" s="13" t="s">
        <v>474</v>
      </c>
      <c r="M731" s="13" t="s">
        <v>475</v>
      </c>
      <c r="N731" s="13" t="s">
        <v>2879</v>
      </c>
      <c r="O731" s="13" t="s">
        <v>475</v>
      </c>
      <c r="P731" s="13" t="s">
        <v>160</v>
      </c>
      <c r="Q731" s="13" t="s">
        <v>200</v>
      </c>
      <c r="R731" s="13" t="s">
        <v>32</v>
      </c>
      <c r="S731" s="13" t="s">
        <v>33</v>
      </c>
      <c r="T731" s="13" t="s">
        <v>2880</v>
      </c>
      <c r="U731" s="13" t="s">
        <v>4790</v>
      </c>
      <c r="V731" s="13" t="s">
        <v>4791</v>
      </c>
      <c r="W731" s="13" t="s">
        <v>4792</v>
      </c>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row>
    <row r="732" spans="1:112" customFormat="1" ht="109.2">
      <c r="A732" s="2" t="s">
        <v>2883</v>
      </c>
      <c r="B732" s="2" t="s">
        <v>2884</v>
      </c>
      <c r="C732" s="2" t="s">
        <v>2885</v>
      </c>
      <c r="D732" s="1">
        <v>2</v>
      </c>
      <c r="E732" s="2" t="s">
        <v>61</v>
      </c>
      <c r="F732" s="2" t="s">
        <v>2886</v>
      </c>
      <c r="G732" s="2" t="s">
        <v>2745</v>
      </c>
      <c r="H732" s="2" t="s">
        <v>372</v>
      </c>
      <c r="I732" s="2" t="s">
        <v>1312</v>
      </c>
      <c r="J732" s="13" t="s">
        <v>472</v>
      </c>
      <c r="K732" s="13" t="s">
        <v>473</v>
      </c>
      <c r="L732" s="13" t="s">
        <v>1313</v>
      </c>
      <c r="M732" s="13" t="s">
        <v>1314</v>
      </c>
      <c r="N732" s="13" t="s">
        <v>2887</v>
      </c>
      <c r="O732" s="13" t="s">
        <v>857</v>
      </c>
      <c r="P732" s="13" t="s">
        <v>1788</v>
      </c>
      <c r="Q732" s="13" t="s">
        <v>41</v>
      </c>
      <c r="R732" s="13" t="s">
        <v>32</v>
      </c>
      <c r="S732" s="13" t="s">
        <v>33</v>
      </c>
      <c r="T732" s="13" t="s">
        <v>2888</v>
      </c>
      <c r="U732" s="13" t="s">
        <v>4793</v>
      </c>
      <c r="V732" s="13" t="s">
        <v>4794</v>
      </c>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row>
    <row r="733" spans="1:112" customFormat="1" ht="109.2">
      <c r="A733" s="2" t="s">
        <v>2889</v>
      </c>
      <c r="B733" s="2" t="s">
        <v>2890</v>
      </c>
      <c r="C733" s="2" t="s">
        <v>2890</v>
      </c>
      <c r="D733" s="1">
        <v>2</v>
      </c>
      <c r="E733" s="2" t="s">
        <v>61</v>
      </c>
      <c r="F733" s="2" t="s">
        <v>2886</v>
      </c>
      <c r="G733" s="2" t="s">
        <v>2745</v>
      </c>
      <c r="H733" s="2" t="s">
        <v>372</v>
      </c>
      <c r="I733" s="2" t="s">
        <v>1312</v>
      </c>
      <c r="J733" s="13" t="s">
        <v>472</v>
      </c>
      <c r="K733" s="13" t="s">
        <v>473</v>
      </c>
      <c r="L733" s="13" t="s">
        <v>1313</v>
      </c>
      <c r="M733" s="13" t="s">
        <v>1314</v>
      </c>
      <c r="N733" s="13" t="s">
        <v>2891</v>
      </c>
      <c r="O733" s="13" t="s">
        <v>857</v>
      </c>
      <c r="P733" s="13" t="s">
        <v>2336</v>
      </c>
      <c r="Q733" s="13" t="s">
        <v>41</v>
      </c>
      <c r="R733" s="13" t="s">
        <v>32</v>
      </c>
      <c r="S733" s="13" t="s">
        <v>33</v>
      </c>
      <c r="T733" s="13" t="s">
        <v>2892</v>
      </c>
      <c r="U733" s="13" t="s">
        <v>2893</v>
      </c>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row>
    <row r="734" spans="1:112" customFormat="1" ht="109.2">
      <c r="A734" s="2" t="s">
        <v>2894</v>
      </c>
      <c r="B734" s="2" t="s">
        <v>2895</v>
      </c>
      <c r="C734" s="2" t="s">
        <v>2895</v>
      </c>
      <c r="D734" s="1">
        <v>2</v>
      </c>
      <c r="E734" s="2" t="s">
        <v>61</v>
      </c>
      <c r="F734" s="2" t="s">
        <v>2886</v>
      </c>
      <c r="G734" s="2" t="s">
        <v>2745</v>
      </c>
      <c r="H734" s="2" t="s">
        <v>372</v>
      </c>
      <c r="I734" s="2" t="s">
        <v>1312</v>
      </c>
      <c r="J734" s="13" t="s">
        <v>472</v>
      </c>
      <c r="K734" s="13" t="s">
        <v>473</v>
      </c>
      <c r="L734" s="13" t="s">
        <v>1313</v>
      </c>
      <c r="M734" s="13" t="s">
        <v>1314</v>
      </c>
      <c r="N734" s="13" t="s">
        <v>2891</v>
      </c>
      <c r="O734" s="13" t="s">
        <v>857</v>
      </c>
      <c r="P734" s="13" t="s">
        <v>2336</v>
      </c>
      <c r="Q734" s="13" t="s">
        <v>200</v>
      </c>
      <c r="R734" s="13" t="s">
        <v>32</v>
      </c>
      <c r="S734" s="13" t="s">
        <v>33</v>
      </c>
      <c r="T734" s="13" t="s">
        <v>2892</v>
      </c>
      <c r="U734" s="13" t="s">
        <v>2893</v>
      </c>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row>
    <row r="735" spans="1:112" customFormat="1" ht="187.2">
      <c r="A735" s="2" t="s">
        <v>2896</v>
      </c>
      <c r="B735" s="2" t="s">
        <v>2897</v>
      </c>
      <c r="C735" s="2" t="s">
        <v>2897</v>
      </c>
      <c r="D735" s="1">
        <v>2</v>
      </c>
      <c r="E735" s="2" t="s">
        <v>154</v>
      </c>
      <c r="F735" s="2" t="s">
        <v>2898</v>
      </c>
      <c r="G735" s="2" t="s">
        <v>2745</v>
      </c>
      <c r="H735" s="2" t="s">
        <v>2266</v>
      </c>
      <c r="I735" s="2" t="s">
        <v>2267</v>
      </c>
      <c r="J735" s="13" t="s">
        <v>648</v>
      </c>
      <c r="K735" s="13" t="s">
        <v>649</v>
      </c>
      <c r="L735" s="13" t="s">
        <v>650</v>
      </c>
      <c r="M735" s="13" t="s">
        <v>651</v>
      </c>
      <c r="N735" s="13" t="s">
        <v>2899</v>
      </c>
      <c r="O735" s="13" t="s">
        <v>651</v>
      </c>
      <c r="P735" s="13" t="s">
        <v>567</v>
      </c>
      <c r="Q735" s="13" t="s">
        <v>41</v>
      </c>
      <c r="R735" s="13" t="s">
        <v>32</v>
      </c>
      <c r="S735" s="13" t="s">
        <v>33</v>
      </c>
      <c r="T735" s="13" t="s">
        <v>459</v>
      </c>
      <c r="U735" s="13" t="s">
        <v>4795</v>
      </c>
      <c r="V735" s="13" t="s">
        <v>4796</v>
      </c>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row>
    <row r="736" spans="1:112" customFormat="1" ht="109.2">
      <c r="A736" s="2" t="s">
        <v>2900</v>
      </c>
      <c r="B736" s="2" t="s">
        <v>2901</v>
      </c>
      <c r="C736" s="2" t="s">
        <v>2902</v>
      </c>
      <c r="D736" s="1">
        <v>2</v>
      </c>
      <c r="E736" s="2" t="s">
        <v>154</v>
      </c>
      <c r="F736" s="2" t="s">
        <v>2649</v>
      </c>
      <c r="G736" s="2" t="s">
        <v>1174</v>
      </c>
      <c r="H736" s="2" t="s">
        <v>2903</v>
      </c>
      <c r="I736" s="2" t="s">
        <v>1165</v>
      </c>
      <c r="J736" s="13" t="s">
        <v>472</v>
      </c>
      <c r="K736" s="13" t="s">
        <v>473</v>
      </c>
      <c r="L736" s="13" t="s">
        <v>1166</v>
      </c>
      <c r="M736" s="13" t="s">
        <v>1167</v>
      </c>
      <c r="N736" s="13" t="s">
        <v>1168</v>
      </c>
      <c r="O736" s="13" t="s">
        <v>1167</v>
      </c>
      <c r="P736" s="13" t="s">
        <v>30</v>
      </c>
      <c r="Q736" s="13" t="s">
        <v>30</v>
      </c>
      <c r="R736" s="13" t="s">
        <v>32</v>
      </c>
      <c r="S736" s="13" t="s">
        <v>33</v>
      </c>
      <c r="T736" s="13" t="s">
        <v>2904</v>
      </c>
      <c r="U736" s="13" t="s">
        <v>4036</v>
      </c>
      <c r="V736" s="13" t="s">
        <v>4037</v>
      </c>
      <c r="W736" s="13" t="s">
        <v>4038</v>
      </c>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row>
    <row r="737" spans="1:112" customFormat="1" ht="93.6">
      <c r="A737" s="2" t="s">
        <v>2905</v>
      </c>
      <c r="B737" s="2" t="s">
        <v>2906</v>
      </c>
      <c r="C737" s="2" t="s">
        <v>2906</v>
      </c>
      <c r="D737" s="1">
        <v>2</v>
      </c>
      <c r="E737" s="2" t="s">
        <v>23</v>
      </c>
      <c r="F737" s="2"/>
      <c r="G737" s="2" t="s">
        <v>2745</v>
      </c>
      <c r="H737" s="2" t="s">
        <v>683</v>
      </c>
      <c r="I737" s="2" t="s">
        <v>2907</v>
      </c>
      <c r="J737" s="13" t="s">
        <v>472</v>
      </c>
      <c r="K737" s="13" t="s">
        <v>473</v>
      </c>
      <c r="L737" s="13" t="s">
        <v>1969</v>
      </c>
      <c r="M737" s="13" t="s">
        <v>1970</v>
      </c>
      <c r="N737" s="13" t="s">
        <v>2908</v>
      </c>
      <c r="O737" s="13" t="s">
        <v>1970</v>
      </c>
      <c r="P737" s="13" t="s">
        <v>40</v>
      </c>
      <c r="Q737" s="13" t="s">
        <v>41</v>
      </c>
      <c r="R737" s="13" t="s">
        <v>32</v>
      </c>
      <c r="S737" s="13" t="s">
        <v>33</v>
      </c>
      <c r="T737" s="13" t="s">
        <v>2909</v>
      </c>
      <c r="U737" s="13" t="s">
        <v>4797</v>
      </c>
      <c r="V737" s="13" t="s">
        <v>4798</v>
      </c>
      <c r="W737" s="13" t="s">
        <v>4799</v>
      </c>
      <c r="X737" s="13" t="s">
        <v>4800</v>
      </c>
      <c r="Y737" s="13" t="s">
        <v>4801</v>
      </c>
      <c r="Z737" s="13" t="s">
        <v>4802</v>
      </c>
      <c r="AA737" s="13" t="s">
        <v>4803</v>
      </c>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row>
    <row r="738" spans="1:112" customFormat="1" ht="93.6">
      <c r="A738" s="2" t="s">
        <v>2910</v>
      </c>
      <c r="B738" s="2" t="s">
        <v>2911</v>
      </c>
      <c r="C738" s="2" t="s">
        <v>2911</v>
      </c>
      <c r="D738" s="1">
        <v>2</v>
      </c>
      <c r="E738" s="2" t="s">
        <v>23</v>
      </c>
      <c r="F738" s="2"/>
      <c r="G738" s="2" t="s">
        <v>2745</v>
      </c>
      <c r="H738" s="2" t="s">
        <v>683</v>
      </c>
      <c r="I738" s="2" t="s">
        <v>2907</v>
      </c>
      <c r="J738" s="13" t="s">
        <v>472</v>
      </c>
      <c r="K738" s="13" t="s">
        <v>473</v>
      </c>
      <c r="L738" s="13" t="s">
        <v>1969</v>
      </c>
      <c r="M738" s="13" t="s">
        <v>1970</v>
      </c>
      <c r="N738" s="13" t="s">
        <v>2912</v>
      </c>
      <c r="O738" s="13" t="s">
        <v>1970</v>
      </c>
      <c r="P738" s="13" t="s">
        <v>52</v>
      </c>
      <c r="Q738" s="13" t="s">
        <v>41</v>
      </c>
      <c r="R738" s="13" t="s">
        <v>32</v>
      </c>
      <c r="S738" s="13" t="s">
        <v>33</v>
      </c>
      <c r="T738" s="13" t="s">
        <v>2913</v>
      </c>
      <c r="U738" s="13" t="s">
        <v>4804</v>
      </c>
      <c r="V738" s="13" t="s">
        <v>4805</v>
      </c>
      <c r="W738" s="13" t="s">
        <v>4806</v>
      </c>
      <c r="X738" s="13" t="s">
        <v>4807</v>
      </c>
      <c r="Y738" s="13" t="s">
        <v>4808</v>
      </c>
      <c r="Z738" s="13" t="s">
        <v>4809</v>
      </c>
      <c r="AA738" s="13" t="s">
        <v>4810</v>
      </c>
      <c r="AB738" s="13" t="s">
        <v>4811</v>
      </c>
      <c r="AC738" s="13" t="s">
        <v>4812</v>
      </c>
      <c r="AD738" s="13" t="s">
        <v>4813</v>
      </c>
      <c r="AE738" s="13" t="s">
        <v>4814</v>
      </c>
      <c r="AF738" s="13" t="s">
        <v>4815</v>
      </c>
      <c r="AG738" s="13" t="s">
        <v>4816</v>
      </c>
      <c r="AH738" s="13" t="s">
        <v>4817</v>
      </c>
      <c r="AI738" s="13" t="s">
        <v>4818</v>
      </c>
      <c r="AJ738" s="13" t="s">
        <v>4819</v>
      </c>
      <c r="AK738" s="13" t="s">
        <v>4820</v>
      </c>
      <c r="AL738" s="13" t="s">
        <v>4821</v>
      </c>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row>
    <row r="739" spans="1:112" customFormat="1" ht="109.2">
      <c r="A739" s="2" t="s">
        <v>2914</v>
      </c>
      <c r="B739" s="2" t="s">
        <v>2915</v>
      </c>
      <c r="C739" s="2" t="s">
        <v>2915</v>
      </c>
      <c r="D739" s="1">
        <v>2</v>
      </c>
      <c r="E739" s="2" t="s">
        <v>61</v>
      </c>
      <c r="F739" s="2" t="s">
        <v>2916</v>
      </c>
      <c r="G739" s="2" t="s">
        <v>2745</v>
      </c>
      <c r="H739" s="2" t="s">
        <v>683</v>
      </c>
      <c r="I739" s="2" t="s">
        <v>2004</v>
      </c>
      <c r="J739" s="13" t="s">
        <v>27</v>
      </c>
      <c r="K739" s="13" t="s">
        <v>1127</v>
      </c>
      <c r="L739" s="13" t="s">
        <v>2005</v>
      </c>
      <c r="M739" s="13" t="s">
        <v>2006</v>
      </c>
      <c r="N739" s="13" t="s">
        <v>2917</v>
      </c>
      <c r="O739" s="13" t="s">
        <v>2154</v>
      </c>
      <c r="P739" s="13" t="s">
        <v>1074</v>
      </c>
      <c r="Q739" s="13" t="s">
        <v>41</v>
      </c>
      <c r="R739" s="13" t="s">
        <v>32</v>
      </c>
      <c r="S739" s="13" t="s">
        <v>33</v>
      </c>
      <c r="T739" s="13" t="s">
        <v>2918</v>
      </c>
      <c r="U739" s="13" t="s">
        <v>2919</v>
      </c>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row>
    <row r="740" spans="1:112" customFormat="1" ht="109.2">
      <c r="A740" s="2" t="s">
        <v>2920</v>
      </c>
      <c r="B740" s="2" t="s">
        <v>2921</v>
      </c>
      <c r="C740" s="2" t="s">
        <v>2921</v>
      </c>
      <c r="D740" s="1">
        <v>2</v>
      </c>
      <c r="E740" s="2" t="s">
        <v>61</v>
      </c>
      <c r="F740" s="2" t="s">
        <v>2922</v>
      </c>
      <c r="G740" s="2" t="s">
        <v>2745</v>
      </c>
      <c r="H740" s="2" t="s">
        <v>683</v>
      </c>
      <c r="I740" s="2" t="s">
        <v>2004</v>
      </c>
      <c r="J740" s="13" t="s">
        <v>27</v>
      </c>
      <c r="K740" s="13" t="s">
        <v>1127</v>
      </c>
      <c r="L740" s="13" t="s">
        <v>2005</v>
      </c>
      <c r="M740" s="13" t="s">
        <v>2006</v>
      </c>
      <c r="N740" s="13" t="s">
        <v>2917</v>
      </c>
      <c r="O740" s="13" t="s">
        <v>2154</v>
      </c>
      <c r="P740" s="13" t="s">
        <v>1074</v>
      </c>
      <c r="Q740" s="13" t="s">
        <v>200</v>
      </c>
      <c r="R740" s="13" t="s">
        <v>32</v>
      </c>
      <c r="S740" s="13" t="s">
        <v>33</v>
      </c>
      <c r="T740" s="13" t="s">
        <v>2918</v>
      </c>
      <c r="U740" s="13" t="s">
        <v>2919</v>
      </c>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row>
    <row r="741" spans="1:112" customFormat="1" ht="46.8">
      <c r="A741" s="7" t="s">
        <v>5499</v>
      </c>
      <c r="B741" s="7" t="s">
        <v>5500</v>
      </c>
      <c r="C741" s="2" t="s">
        <v>5501</v>
      </c>
      <c r="D741" s="1">
        <v>2</v>
      </c>
      <c r="E741" s="2" t="s">
        <v>61</v>
      </c>
      <c r="F741" s="2" t="s">
        <v>2922</v>
      </c>
      <c r="G741" s="2" t="s">
        <v>2956</v>
      </c>
      <c r="H741" s="2" t="s">
        <v>683</v>
      </c>
      <c r="I741" s="2" t="s">
        <v>2957</v>
      </c>
      <c r="J741" t="s">
        <v>27</v>
      </c>
      <c r="K741" t="s">
        <v>48</v>
      </c>
      <c r="L741" t="s">
        <v>2005</v>
      </c>
      <c r="M741" t="s">
        <v>2006</v>
      </c>
      <c r="N741" t="s">
        <v>2958</v>
      </c>
      <c r="O741" t="s">
        <v>184</v>
      </c>
      <c r="P741" t="s">
        <v>884</v>
      </c>
      <c r="Q741" t="s">
        <v>41</v>
      </c>
      <c r="R741" t="s">
        <v>32</v>
      </c>
      <c r="S741" t="s">
        <v>33</v>
      </c>
      <c r="T741" t="s">
        <v>2959</v>
      </c>
      <c r="U741" t="s">
        <v>5502</v>
      </c>
      <c r="V741" t="s">
        <v>5502</v>
      </c>
    </row>
    <row r="742" spans="1:112" customFormat="1" ht="93.6">
      <c r="A742" s="2" t="s">
        <v>2923</v>
      </c>
      <c r="B742" s="2" t="s">
        <v>2924</v>
      </c>
      <c r="C742" s="2" t="s">
        <v>2925</v>
      </c>
      <c r="D742" s="1">
        <v>2</v>
      </c>
      <c r="E742" s="2" t="s">
        <v>2926</v>
      </c>
      <c r="F742" s="2" t="s">
        <v>2927</v>
      </c>
      <c r="G742" s="2" t="s">
        <v>2745</v>
      </c>
      <c r="H742" s="2"/>
      <c r="I742" s="2" t="s">
        <v>2928</v>
      </c>
      <c r="J742" s="13" t="s">
        <v>27</v>
      </c>
      <c r="K742" s="13" t="s">
        <v>64</v>
      </c>
      <c r="L742" s="13" t="s">
        <v>497</v>
      </c>
      <c r="M742" s="13" t="s">
        <v>498</v>
      </c>
      <c r="N742" s="13" t="s">
        <v>2929</v>
      </c>
      <c r="O742" s="13" t="s">
        <v>184</v>
      </c>
      <c r="P742" s="13" t="s">
        <v>444</v>
      </c>
      <c r="Q742" s="13" t="s">
        <v>41</v>
      </c>
      <c r="R742" s="13" t="s">
        <v>32</v>
      </c>
      <c r="S742" s="13" t="s">
        <v>33</v>
      </c>
      <c r="T742" s="13" t="s">
        <v>2930</v>
      </c>
      <c r="U742" s="13" t="s">
        <v>2931</v>
      </c>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row>
    <row r="743" spans="1:112" customFormat="1" ht="93.6">
      <c r="A743" s="2" t="s">
        <v>2932</v>
      </c>
      <c r="B743" s="2" t="s">
        <v>2933</v>
      </c>
      <c r="C743" s="2" t="s">
        <v>2934</v>
      </c>
      <c r="D743" s="1">
        <v>2</v>
      </c>
      <c r="E743" s="2" t="s">
        <v>2926</v>
      </c>
      <c r="F743" s="2" t="s">
        <v>2927</v>
      </c>
      <c r="G743" s="2" t="s">
        <v>2745</v>
      </c>
      <c r="H743" s="2"/>
      <c r="I743" s="2" t="s">
        <v>2928</v>
      </c>
      <c r="J743" s="13" t="s">
        <v>27</v>
      </c>
      <c r="K743" s="13" t="s">
        <v>64</v>
      </c>
      <c r="L743" s="13" t="s">
        <v>497</v>
      </c>
      <c r="M743" s="13" t="s">
        <v>498</v>
      </c>
      <c r="N743" s="13" t="s">
        <v>2929</v>
      </c>
      <c r="O743" s="13" t="s">
        <v>184</v>
      </c>
      <c r="P743" s="13" t="s">
        <v>444</v>
      </c>
      <c r="Q743" s="13" t="s">
        <v>200</v>
      </c>
      <c r="R743" s="13" t="s">
        <v>32</v>
      </c>
      <c r="S743" s="13" t="s">
        <v>33</v>
      </c>
      <c r="T743" s="13" t="s">
        <v>2930</v>
      </c>
      <c r="U743" s="13" t="s">
        <v>2931</v>
      </c>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row>
    <row r="744" spans="1:112" customFormat="1" ht="187.2">
      <c r="A744" s="2" t="s">
        <v>2935</v>
      </c>
      <c r="B744" s="2" t="s">
        <v>2936</v>
      </c>
      <c r="C744" s="2" t="s">
        <v>2936</v>
      </c>
      <c r="D744" s="1">
        <v>2</v>
      </c>
      <c r="E744" s="2" t="s">
        <v>23</v>
      </c>
      <c r="F744" s="2"/>
      <c r="G744" s="2" t="s">
        <v>2745</v>
      </c>
      <c r="H744" s="2" t="s">
        <v>372</v>
      </c>
      <c r="I744" s="2" t="s">
        <v>2937</v>
      </c>
      <c r="J744" s="13" t="s">
        <v>27</v>
      </c>
      <c r="K744" s="13" t="s">
        <v>64</v>
      </c>
      <c r="L744" s="13" t="s">
        <v>497</v>
      </c>
      <c r="M744" s="13" t="s">
        <v>498</v>
      </c>
      <c r="N744" s="13" t="s">
        <v>2938</v>
      </c>
      <c r="O744" s="13" t="s">
        <v>184</v>
      </c>
      <c r="P744" s="13" t="s">
        <v>228</v>
      </c>
      <c r="Q744" s="13" t="s">
        <v>41</v>
      </c>
      <c r="R744" s="13" t="s">
        <v>32</v>
      </c>
      <c r="S744" s="13" t="s">
        <v>33</v>
      </c>
      <c r="T744" s="13" t="s">
        <v>2939</v>
      </c>
      <c r="U744" s="13" t="s">
        <v>4822</v>
      </c>
      <c r="V744" s="13" t="s">
        <v>4823</v>
      </c>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row>
    <row r="745" spans="1:112" customFormat="1" ht="187.2">
      <c r="A745" s="7" t="s">
        <v>5503</v>
      </c>
      <c r="B745" s="7" t="s">
        <v>5504</v>
      </c>
      <c r="C745" s="2" t="s">
        <v>5504</v>
      </c>
      <c r="D745" s="1">
        <v>2</v>
      </c>
      <c r="E745" s="2" t="s">
        <v>23</v>
      </c>
      <c r="F745" s="2"/>
      <c r="G745" s="2" t="s">
        <v>2745</v>
      </c>
      <c r="H745" s="2" t="s">
        <v>372</v>
      </c>
      <c r="I745" s="2" t="s">
        <v>2937</v>
      </c>
      <c r="J745" t="s">
        <v>27</v>
      </c>
      <c r="K745" t="s">
        <v>64</v>
      </c>
      <c r="L745" t="s">
        <v>497</v>
      </c>
      <c r="M745" t="s">
        <v>498</v>
      </c>
      <c r="N745" t="s">
        <v>2938</v>
      </c>
      <c r="O745" t="s">
        <v>184</v>
      </c>
      <c r="P745" t="s">
        <v>228</v>
      </c>
      <c r="Q745" t="s">
        <v>200</v>
      </c>
      <c r="R745" t="s">
        <v>32</v>
      </c>
      <c r="S745" t="s">
        <v>33</v>
      </c>
      <c r="T745" t="s">
        <v>2939</v>
      </c>
      <c r="U745" t="s">
        <v>5505</v>
      </c>
      <c r="V745" t="s">
        <v>5505</v>
      </c>
    </row>
    <row r="746" spans="1:112" customFormat="1" ht="187.2">
      <c r="A746" s="2" t="s">
        <v>2940</v>
      </c>
      <c r="B746" s="2" t="s">
        <v>2941</v>
      </c>
      <c r="C746" s="2" t="s">
        <v>2942</v>
      </c>
      <c r="D746" s="1">
        <v>2</v>
      </c>
      <c r="E746" s="2" t="s">
        <v>23</v>
      </c>
      <c r="F746" s="2"/>
      <c r="G746" s="2" t="s">
        <v>2745</v>
      </c>
      <c r="H746" s="2" t="s">
        <v>372</v>
      </c>
      <c r="I746" s="2" t="s">
        <v>2937</v>
      </c>
      <c r="J746" s="13" t="s">
        <v>27</v>
      </c>
      <c r="K746" s="13" t="s">
        <v>64</v>
      </c>
      <c r="L746" s="13" t="s">
        <v>497</v>
      </c>
      <c r="M746" s="13" t="s">
        <v>498</v>
      </c>
      <c r="N746" s="13" t="s">
        <v>2938</v>
      </c>
      <c r="O746" s="13" t="s">
        <v>184</v>
      </c>
      <c r="P746" s="13" t="s">
        <v>228</v>
      </c>
      <c r="Q746" s="13" t="s">
        <v>30</v>
      </c>
      <c r="R746" s="13" t="s">
        <v>32</v>
      </c>
      <c r="S746" s="13" t="s">
        <v>33</v>
      </c>
      <c r="T746" s="13" t="s">
        <v>2943</v>
      </c>
      <c r="U746" s="13" t="s">
        <v>4824</v>
      </c>
      <c r="V746" s="13" t="s">
        <v>4825</v>
      </c>
      <c r="W746" s="13" t="s">
        <v>4826</v>
      </c>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row>
    <row r="747" spans="1:112" customFormat="1" ht="187.2">
      <c r="A747" s="2" t="s">
        <v>2944</v>
      </c>
      <c r="B747" s="2" t="s">
        <v>2945</v>
      </c>
      <c r="C747" s="2" t="s">
        <v>2946</v>
      </c>
      <c r="D747" s="1">
        <v>2</v>
      </c>
      <c r="E747" s="2" t="s">
        <v>23</v>
      </c>
      <c r="F747" s="2"/>
      <c r="G747" s="2" t="s">
        <v>2745</v>
      </c>
      <c r="H747" s="2" t="s">
        <v>372</v>
      </c>
      <c r="I747" s="2" t="s">
        <v>2937</v>
      </c>
      <c r="J747" s="13" t="s">
        <v>27</v>
      </c>
      <c r="K747" s="13" t="s">
        <v>64</v>
      </c>
      <c r="L747" s="13" t="s">
        <v>497</v>
      </c>
      <c r="M747" s="13" t="s">
        <v>498</v>
      </c>
      <c r="N747" s="13" t="s">
        <v>2938</v>
      </c>
      <c r="O747" s="13" t="s">
        <v>184</v>
      </c>
      <c r="P747" s="13" t="s">
        <v>228</v>
      </c>
      <c r="Q747" s="13" t="s">
        <v>406</v>
      </c>
      <c r="R747" s="13" t="s">
        <v>32</v>
      </c>
      <c r="S747" s="13" t="s">
        <v>33</v>
      </c>
      <c r="T747" s="13" t="s">
        <v>2943</v>
      </c>
      <c r="U747" s="13" t="s">
        <v>4824</v>
      </c>
      <c r="V747" s="13" t="s">
        <v>4825</v>
      </c>
      <c r="W747" s="13" t="s">
        <v>4826</v>
      </c>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row>
    <row r="748" spans="1:112" customFormat="1" ht="187.2">
      <c r="A748" s="2" t="s">
        <v>2947</v>
      </c>
      <c r="B748" s="2" t="s">
        <v>2948</v>
      </c>
      <c r="C748" s="2" t="s">
        <v>2949</v>
      </c>
      <c r="D748" s="1">
        <v>2</v>
      </c>
      <c r="E748" s="2" t="s">
        <v>23</v>
      </c>
      <c r="F748" s="2"/>
      <c r="G748" s="2" t="s">
        <v>2745</v>
      </c>
      <c r="H748" s="2" t="s">
        <v>372</v>
      </c>
      <c r="I748" s="2" t="s">
        <v>2937</v>
      </c>
      <c r="J748" s="13" t="s">
        <v>27</v>
      </c>
      <c r="K748" s="13" t="s">
        <v>64</v>
      </c>
      <c r="L748" s="13" t="s">
        <v>497</v>
      </c>
      <c r="M748" s="13" t="s">
        <v>498</v>
      </c>
      <c r="N748" s="13" t="s">
        <v>2950</v>
      </c>
      <c r="O748" s="13" t="s">
        <v>184</v>
      </c>
      <c r="P748" s="13" t="s">
        <v>567</v>
      </c>
      <c r="Q748" s="13" t="s">
        <v>41</v>
      </c>
      <c r="R748" s="13" t="s">
        <v>32</v>
      </c>
      <c r="S748" s="13" t="s">
        <v>33</v>
      </c>
      <c r="T748" s="13" t="s">
        <v>2951</v>
      </c>
      <c r="U748" s="13" t="s">
        <v>2952</v>
      </c>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row>
    <row r="749" spans="1:112" customFormat="1" ht="93.6">
      <c r="A749" s="2" t="s">
        <v>2953</v>
      </c>
      <c r="B749" s="2" t="s">
        <v>2954</v>
      </c>
      <c r="C749" s="2" t="s">
        <v>2955</v>
      </c>
      <c r="D749" s="1">
        <v>2</v>
      </c>
      <c r="E749" s="2" t="s">
        <v>61</v>
      </c>
      <c r="F749" s="2" t="s">
        <v>2916</v>
      </c>
      <c r="G749" s="2" t="s">
        <v>2956</v>
      </c>
      <c r="H749" s="2" t="s">
        <v>683</v>
      </c>
      <c r="I749" s="2" t="s">
        <v>2957</v>
      </c>
      <c r="J749" s="13" t="s">
        <v>27</v>
      </c>
      <c r="K749" s="13" t="s">
        <v>1127</v>
      </c>
      <c r="L749" s="13" t="s">
        <v>2328</v>
      </c>
      <c r="M749" s="13" t="s">
        <v>2329</v>
      </c>
      <c r="N749" s="13" t="s">
        <v>2958</v>
      </c>
      <c r="O749" s="13" t="s">
        <v>184</v>
      </c>
      <c r="P749" s="13" t="s">
        <v>884</v>
      </c>
      <c r="Q749" s="13" t="s">
        <v>41</v>
      </c>
      <c r="R749" s="13" t="s">
        <v>32</v>
      </c>
      <c r="S749" s="13" t="s">
        <v>33</v>
      </c>
      <c r="T749" s="13" t="s">
        <v>2959</v>
      </c>
      <c r="U749" s="13" t="s">
        <v>4827</v>
      </c>
      <c r="V749" s="13" t="s">
        <v>4828</v>
      </c>
      <c r="W749" s="13" t="s">
        <v>4829</v>
      </c>
      <c r="X749" s="13" t="s">
        <v>4830</v>
      </c>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row>
    <row r="750" spans="1:112" customFormat="1" ht="93.6">
      <c r="A750" s="2" t="s">
        <v>2960</v>
      </c>
      <c r="B750" s="2" t="s">
        <v>2961</v>
      </c>
      <c r="C750" s="2" t="s">
        <v>2962</v>
      </c>
      <c r="D750" s="1">
        <v>2</v>
      </c>
      <c r="E750" s="2" t="s">
        <v>61</v>
      </c>
      <c r="F750" s="2" t="s">
        <v>2922</v>
      </c>
      <c r="G750" s="2" t="s">
        <v>2956</v>
      </c>
      <c r="H750" s="2" t="s">
        <v>683</v>
      </c>
      <c r="I750" s="2" t="s">
        <v>2957</v>
      </c>
      <c r="J750" s="13" t="s">
        <v>27</v>
      </c>
      <c r="K750" s="13" t="s">
        <v>1127</v>
      </c>
      <c r="L750" s="13" t="s">
        <v>2328</v>
      </c>
      <c r="M750" s="13" t="s">
        <v>2329</v>
      </c>
      <c r="N750" s="13" t="s">
        <v>2958</v>
      </c>
      <c r="O750" s="13" t="s">
        <v>184</v>
      </c>
      <c r="P750" s="13" t="s">
        <v>884</v>
      </c>
      <c r="Q750" s="13" t="s">
        <v>200</v>
      </c>
      <c r="R750" s="13" t="s">
        <v>32</v>
      </c>
      <c r="S750" s="13" t="s">
        <v>33</v>
      </c>
      <c r="T750" s="13" t="s">
        <v>2959</v>
      </c>
      <c r="U750" s="13" t="s">
        <v>4827</v>
      </c>
      <c r="V750" s="13" t="s">
        <v>4828</v>
      </c>
      <c r="W750" s="13" t="s">
        <v>4829</v>
      </c>
      <c r="X750" s="13" t="s">
        <v>4830</v>
      </c>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row>
    <row r="751" spans="1:112" customFormat="1" ht="109.2">
      <c r="A751" s="7" t="s">
        <v>5555</v>
      </c>
      <c r="B751" s="7" t="s">
        <v>5556</v>
      </c>
      <c r="C751" s="2" t="s">
        <v>5556</v>
      </c>
      <c r="D751" s="5">
        <v>2</v>
      </c>
      <c r="E751" s="6" t="s">
        <v>23</v>
      </c>
      <c r="F751" s="6" t="s">
        <v>6064</v>
      </c>
      <c r="G751" s="6" t="s">
        <v>2745</v>
      </c>
      <c r="H751" s="6"/>
      <c r="I751" s="6" t="s">
        <v>6065</v>
      </c>
      <c r="J751" t="s">
        <v>766</v>
      </c>
      <c r="K751" t="s">
        <v>767</v>
      </c>
      <c r="L751" t="s">
        <v>767</v>
      </c>
      <c r="M751" t="s">
        <v>768</v>
      </c>
      <c r="N751" t="s">
        <v>5557</v>
      </c>
      <c r="O751" t="s">
        <v>770</v>
      </c>
      <c r="P751" t="s">
        <v>30</v>
      </c>
      <c r="Q751" t="s">
        <v>41</v>
      </c>
      <c r="R751" t="s">
        <v>32</v>
      </c>
      <c r="S751" t="s">
        <v>33</v>
      </c>
      <c r="T751" t="s">
        <v>5558</v>
      </c>
      <c r="U751" t="s">
        <v>5559</v>
      </c>
      <c r="V751" t="s">
        <v>5559</v>
      </c>
    </row>
    <row r="752" spans="1:112" customFormat="1" ht="93.6">
      <c r="A752" s="2" t="s">
        <v>2963</v>
      </c>
      <c r="B752" s="2" t="s">
        <v>2964</v>
      </c>
      <c r="C752" s="2" t="s">
        <v>2964</v>
      </c>
      <c r="D752" s="1">
        <v>2</v>
      </c>
      <c r="E752" s="2" t="s">
        <v>23</v>
      </c>
      <c r="F752" s="2"/>
      <c r="G752" s="2" t="s">
        <v>2745</v>
      </c>
      <c r="H752" s="2" t="s">
        <v>372</v>
      </c>
      <c r="I752" s="2" t="s">
        <v>861</v>
      </c>
      <c r="J752" s="13" t="s">
        <v>766</v>
      </c>
      <c r="K752" s="13" t="s">
        <v>862</v>
      </c>
      <c r="L752" s="13" t="s">
        <v>2571</v>
      </c>
      <c r="M752" s="13" t="s">
        <v>2572</v>
      </c>
      <c r="N752" s="13" t="s">
        <v>2965</v>
      </c>
      <c r="O752" s="13" t="s">
        <v>770</v>
      </c>
      <c r="P752" s="13" t="s">
        <v>1557</v>
      </c>
      <c r="Q752" s="13" t="s">
        <v>41</v>
      </c>
      <c r="R752" s="13" t="s">
        <v>32</v>
      </c>
      <c r="S752" s="13" t="s">
        <v>33</v>
      </c>
      <c r="T752" s="13" t="s">
        <v>853</v>
      </c>
      <c r="U752" s="13" t="s">
        <v>4831</v>
      </c>
      <c r="V752" s="13" t="s">
        <v>4832</v>
      </c>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row>
    <row r="753" spans="1:112" customFormat="1" ht="93.6">
      <c r="A753" s="2" t="s">
        <v>2966</v>
      </c>
      <c r="B753" s="2" t="s">
        <v>2967</v>
      </c>
      <c r="C753" s="2" t="s">
        <v>2967</v>
      </c>
      <c r="D753" s="1">
        <v>2</v>
      </c>
      <c r="E753" s="2" t="s">
        <v>23</v>
      </c>
      <c r="F753" s="2"/>
      <c r="G753" s="2" t="s">
        <v>2745</v>
      </c>
      <c r="H753" s="2" t="s">
        <v>372</v>
      </c>
      <c r="I753" s="2" t="s">
        <v>861</v>
      </c>
      <c r="J753" s="13" t="s">
        <v>766</v>
      </c>
      <c r="K753" s="13" t="s">
        <v>862</v>
      </c>
      <c r="L753" s="13" t="s">
        <v>2571</v>
      </c>
      <c r="M753" s="13" t="s">
        <v>2572</v>
      </c>
      <c r="N753" s="13" t="s">
        <v>2965</v>
      </c>
      <c r="O753" s="13" t="s">
        <v>770</v>
      </c>
      <c r="P753" s="13" t="s">
        <v>1557</v>
      </c>
      <c r="Q753" s="13" t="s">
        <v>200</v>
      </c>
      <c r="R753" s="13" t="s">
        <v>32</v>
      </c>
      <c r="S753" s="13" t="s">
        <v>33</v>
      </c>
      <c r="T753" s="13" t="s">
        <v>853</v>
      </c>
      <c r="U753" s="13" t="s">
        <v>4831</v>
      </c>
      <c r="V753" s="13" t="s">
        <v>4832</v>
      </c>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row>
    <row r="754" spans="1:112" customFormat="1" ht="93.6">
      <c r="A754" s="2" t="s">
        <v>2968</v>
      </c>
      <c r="B754" s="2" t="s">
        <v>2969</v>
      </c>
      <c r="C754" s="2" t="s">
        <v>2969</v>
      </c>
      <c r="D754" s="1">
        <v>2</v>
      </c>
      <c r="E754" s="2" t="s">
        <v>23</v>
      </c>
      <c r="F754" s="2"/>
      <c r="G754" s="2" t="s">
        <v>2745</v>
      </c>
      <c r="H754" s="2" t="s">
        <v>372</v>
      </c>
      <c r="I754" s="2" t="s">
        <v>861</v>
      </c>
      <c r="J754" s="13" t="s">
        <v>766</v>
      </c>
      <c r="K754" s="13" t="s">
        <v>862</v>
      </c>
      <c r="L754" s="13" t="s">
        <v>2571</v>
      </c>
      <c r="M754" s="13" t="s">
        <v>2572</v>
      </c>
      <c r="N754" s="13" t="s">
        <v>2970</v>
      </c>
      <c r="O754" s="13" t="s">
        <v>770</v>
      </c>
      <c r="P754" s="13" t="s">
        <v>714</v>
      </c>
      <c r="Q754" s="13" t="s">
        <v>41</v>
      </c>
      <c r="R754" s="13" t="s">
        <v>32</v>
      </c>
      <c r="S754" s="13" t="s">
        <v>33</v>
      </c>
      <c r="T754" s="13" t="s">
        <v>2345</v>
      </c>
      <c r="U754" s="13" t="s">
        <v>2971</v>
      </c>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row>
    <row r="755" spans="1:112" customFormat="1" ht="93.6">
      <c r="A755" s="2" t="s">
        <v>2972</v>
      </c>
      <c r="B755" s="2" t="s">
        <v>2973</v>
      </c>
      <c r="C755" s="2" t="s">
        <v>2973</v>
      </c>
      <c r="D755" s="1">
        <v>2</v>
      </c>
      <c r="E755" s="2" t="s">
        <v>23</v>
      </c>
      <c r="F755" s="2"/>
      <c r="G755" s="2" t="s">
        <v>2745</v>
      </c>
      <c r="H755" s="2" t="s">
        <v>372</v>
      </c>
      <c r="I755" s="2" t="s">
        <v>861</v>
      </c>
      <c r="J755" s="13" t="s">
        <v>766</v>
      </c>
      <c r="K755" s="13" t="s">
        <v>862</v>
      </c>
      <c r="L755" s="13" t="s">
        <v>2571</v>
      </c>
      <c r="M755" s="13" t="s">
        <v>2572</v>
      </c>
      <c r="N755" s="13" t="s">
        <v>2970</v>
      </c>
      <c r="O755" s="13" t="s">
        <v>770</v>
      </c>
      <c r="P755" s="13" t="s">
        <v>714</v>
      </c>
      <c r="Q755" s="13" t="s">
        <v>200</v>
      </c>
      <c r="R755" s="13" t="s">
        <v>32</v>
      </c>
      <c r="S755" s="13" t="s">
        <v>33</v>
      </c>
      <c r="T755" s="13" t="s">
        <v>2345</v>
      </c>
      <c r="U755" s="13" t="s">
        <v>2971</v>
      </c>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row>
    <row r="756" spans="1:112" customFormat="1" ht="93.6">
      <c r="A756" s="7" t="s">
        <v>5667</v>
      </c>
      <c r="B756" s="7" t="s">
        <v>5668</v>
      </c>
      <c r="C756" s="2" t="s">
        <v>5668</v>
      </c>
      <c r="D756" s="1">
        <v>2</v>
      </c>
      <c r="E756" s="2" t="s">
        <v>23</v>
      </c>
      <c r="F756" s="2"/>
      <c r="G756" s="2" t="s">
        <v>2745</v>
      </c>
      <c r="H756" s="2" t="s">
        <v>372</v>
      </c>
      <c r="I756" s="2" t="s">
        <v>861</v>
      </c>
      <c r="J756" t="s">
        <v>766</v>
      </c>
      <c r="K756" t="s">
        <v>862</v>
      </c>
      <c r="L756" t="s">
        <v>2571</v>
      </c>
      <c r="M756" t="s">
        <v>2572</v>
      </c>
      <c r="N756" t="s">
        <v>5669</v>
      </c>
      <c r="O756" t="s">
        <v>770</v>
      </c>
      <c r="P756" t="s">
        <v>706</v>
      </c>
      <c r="Q756" t="s">
        <v>41</v>
      </c>
      <c r="R756" t="s">
        <v>32</v>
      </c>
      <c r="S756" t="s">
        <v>33</v>
      </c>
      <c r="T756" t="s">
        <v>5670</v>
      </c>
      <c r="U756" t="s">
        <v>5671</v>
      </c>
      <c r="V756" t="s">
        <v>5671</v>
      </c>
    </row>
    <row r="757" spans="1:112" customFormat="1" ht="93.6">
      <c r="A757" s="2" t="s">
        <v>2974</v>
      </c>
      <c r="B757" s="2" t="s">
        <v>2975</v>
      </c>
      <c r="C757" s="2" t="s">
        <v>2975</v>
      </c>
      <c r="D757" s="1">
        <v>2</v>
      </c>
      <c r="E757" s="2" t="s">
        <v>23</v>
      </c>
      <c r="F757" s="2"/>
      <c r="G757" s="2" t="s">
        <v>2745</v>
      </c>
      <c r="H757" s="2" t="s">
        <v>372</v>
      </c>
      <c r="I757" s="2" t="s">
        <v>861</v>
      </c>
      <c r="J757" s="13" t="s">
        <v>766</v>
      </c>
      <c r="K757" s="13" t="s">
        <v>862</v>
      </c>
      <c r="L757" s="13" t="s">
        <v>2571</v>
      </c>
      <c r="M757" s="13" t="s">
        <v>2572</v>
      </c>
      <c r="N757" s="13" t="s">
        <v>2976</v>
      </c>
      <c r="O757" s="13" t="s">
        <v>770</v>
      </c>
      <c r="P757" s="13" t="s">
        <v>1323</v>
      </c>
      <c r="Q757" s="13" t="s">
        <v>41</v>
      </c>
      <c r="R757" s="13" t="s">
        <v>32</v>
      </c>
      <c r="S757" s="13" t="s">
        <v>33</v>
      </c>
      <c r="T757" s="13" t="s">
        <v>853</v>
      </c>
      <c r="U757" s="13" t="s">
        <v>4833</v>
      </c>
      <c r="V757" s="13" t="s">
        <v>4834</v>
      </c>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row>
    <row r="758" spans="1:112" customFormat="1" ht="93.6">
      <c r="A758" s="2" t="s">
        <v>2977</v>
      </c>
      <c r="B758" s="2" t="s">
        <v>2978</v>
      </c>
      <c r="C758" s="2" t="s">
        <v>2978</v>
      </c>
      <c r="D758" s="1">
        <v>2</v>
      </c>
      <c r="E758" s="2" t="s">
        <v>23</v>
      </c>
      <c r="F758" s="2"/>
      <c r="G758" s="2" t="s">
        <v>2745</v>
      </c>
      <c r="H758" s="2" t="s">
        <v>372</v>
      </c>
      <c r="I758" s="2" t="s">
        <v>861</v>
      </c>
      <c r="J758" s="13" t="s">
        <v>766</v>
      </c>
      <c r="K758" s="13" t="s">
        <v>862</v>
      </c>
      <c r="L758" s="13" t="s">
        <v>2571</v>
      </c>
      <c r="M758" s="13" t="s">
        <v>2572</v>
      </c>
      <c r="N758" s="13" t="s">
        <v>2979</v>
      </c>
      <c r="O758" s="13" t="s">
        <v>851</v>
      </c>
      <c r="P758" s="13" t="s">
        <v>884</v>
      </c>
      <c r="Q758" s="13" t="s">
        <v>41</v>
      </c>
      <c r="R758" s="13" t="s">
        <v>32</v>
      </c>
      <c r="S758" s="13" t="s">
        <v>33</v>
      </c>
      <c r="T758" s="13" t="s">
        <v>2980</v>
      </c>
      <c r="U758" s="13" t="s">
        <v>2981</v>
      </c>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row>
    <row r="759" spans="1:112" customFormat="1" ht="93.6">
      <c r="A759" s="2" t="s">
        <v>2982</v>
      </c>
      <c r="B759" s="2" t="s">
        <v>2983</v>
      </c>
      <c r="C759" s="2" t="s">
        <v>2983</v>
      </c>
      <c r="D759" s="1">
        <v>2</v>
      </c>
      <c r="E759" s="2" t="s">
        <v>23</v>
      </c>
      <c r="F759" s="2"/>
      <c r="G759" s="2" t="s">
        <v>2745</v>
      </c>
      <c r="H759" s="2" t="s">
        <v>372</v>
      </c>
      <c r="I759" s="2" t="s">
        <v>861</v>
      </c>
      <c r="J759" s="13" t="s">
        <v>766</v>
      </c>
      <c r="K759" s="13" t="s">
        <v>862</v>
      </c>
      <c r="L759" s="13" t="s">
        <v>2571</v>
      </c>
      <c r="M759" s="13" t="s">
        <v>2572</v>
      </c>
      <c r="N759" s="13" t="s">
        <v>2979</v>
      </c>
      <c r="O759" s="13" t="s">
        <v>851</v>
      </c>
      <c r="P759" s="13" t="s">
        <v>884</v>
      </c>
      <c r="Q759" s="13" t="s">
        <v>200</v>
      </c>
      <c r="R759" s="13" t="s">
        <v>32</v>
      </c>
      <c r="S759" s="13" t="s">
        <v>33</v>
      </c>
      <c r="T759" s="13" t="s">
        <v>2984</v>
      </c>
      <c r="U759" s="13" t="s">
        <v>2985</v>
      </c>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row>
    <row r="760" spans="1:112" customFormat="1" ht="93.6">
      <c r="A760" s="2" t="s">
        <v>2986</v>
      </c>
      <c r="B760" s="2" t="s">
        <v>2987</v>
      </c>
      <c r="C760" s="2" t="s">
        <v>2987</v>
      </c>
      <c r="D760" s="1">
        <v>2</v>
      </c>
      <c r="E760" s="2" t="s">
        <v>23</v>
      </c>
      <c r="F760" s="2"/>
      <c r="G760" s="2" t="s">
        <v>2745</v>
      </c>
      <c r="H760" s="2" t="s">
        <v>372</v>
      </c>
      <c r="I760" s="2" t="s">
        <v>861</v>
      </c>
      <c r="J760" s="13" t="s">
        <v>766</v>
      </c>
      <c r="K760" s="13" t="s">
        <v>862</v>
      </c>
      <c r="L760" s="13" t="s">
        <v>2988</v>
      </c>
      <c r="M760" s="13" t="s">
        <v>2989</v>
      </c>
      <c r="N760" s="13" t="s">
        <v>2990</v>
      </c>
      <c r="O760" s="13" t="s">
        <v>770</v>
      </c>
      <c r="P760" s="13" t="s">
        <v>857</v>
      </c>
      <c r="Q760" s="13" t="s">
        <v>41</v>
      </c>
      <c r="R760" s="13" t="s">
        <v>32</v>
      </c>
      <c r="S760" s="13" t="s">
        <v>33</v>
      </c>
      <c r="T760" s="13" t="s">
        <v>853</v>
      </c>
      <c r="U760" s="13" t="s">
        <v>4835</v>
      </c>
      <c r="V760" s="13" t="s">
        <v>4836</v>
      </c>
      <c r="W760" s="13" t="s">
        <v>4837</v>
      </c>
      <c r="X760" s="13" t="s">
        <v>4838</v>
      </c>
      <c r="Y760" s="13" t="s">
        <v>4839</v>
      </c>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row>
    <row r="761" spans="1:112" customFormat="1" ht="93.6">
      <c r="A761" s="2" t="s">
        <v>2991</v>
      </c>
      <c r="B761" s="2" t="s">
        <v>2992</v>
      </c>
      <c r="C761" s="2" t="s">
        <v>2992</v>
      </c>
      <c r="D761" s="1">
        <v>2</v>
      </c>
      <c r="E761" s="2" t="s">
        <v>23</v>
      </c>
      <c r="F761" s="2"/>
      <c r="G761" s="2" t="s">
        <v>2745</v>
      </c>
      <c r="H761" s="2" t="s">
        <v>372</v>
      </c>
      <c r="I761" s="2" t="s">
        <v>861</v>
      </c>
      <c r="J761" s="13" t="s">
        <v>766</v>
      </c>
      <c r="K761" s="13" t="s">
        <v>862</v>
      </c>
      <c r="L761" s="13" t="s">
        <v>2988</v>
      </c>
      <c r="M761" s="13" t="s">
        <v>2989</v>
      </c>
      <c r="N761" s="13" t="s">
        <v>2990</v>
      </c>
      <c r="O761" s="13" t="s">
        <v>770</v>
      </c>
      <c r="P761" s="13" t="s">
        <v>857</v>
      </c>
      <c r="Q761" s="13" t="s">
        <v>200</v>
      </c>
      <c r="R761" s="13" t="s">
        <v>32</v>
      </c>
      <c r="S761" s="13" t="s">
        <v>33</v>
      </c>
      <c r="T761" s="13" t="s">
        <v>853</v>
      </c>
      <c r="U761" s="13" t="s">
        <v>4835</v>
      </c>
      <c r="V761" s="13" t="s">
        <v>4836</v>
      </c>
      <c r="W761" s="13" t="s">
        <v>4837</v>
      </c>
      <c r="X761" s="13" t="s">
        <v>4838</v>
      </c>
      <c r="Y761" s="13" t="s">
        <v>4839</v>
      </c>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row>
    <row r="762" spans="1:112" customFormat="1" ht="93.6">
      <c r="A762" s="7" t="s">
        <v>5713</v>
      </c>
      <c r="B762" s="7" t="s">
        <v>5714</v>
      </c>
      <c r="C762" s="2" t="s">
        <v>5714</v>
      </c>
      <c r="D762" s="5">
        <v>2</v>
      </c>
      <c r="E762" s="6" t="s">
        <v>23</v>
      </c>
      <c r="F762" s="6"/>
      <c r="G762" s="6" t="s">
        <v>2530</v>
      </c>
      <c r="H762" s="6" t="s">
        <v>1175</v>
      </c>
      <c r="I762" s="6" t="s">
        <v>6071</v>
      </c>
      <c r="J762" t="s">
        <v>472</v>
      </c>
      <c r="K762" t="s">
        <v>473</v>
      </c>
      <c r="L762" t="s">
        <v>1268</v>
      </c>
      <c r="M762" t="s">
        <v>1100</v>
      </c>
      <c r="N762" t="s">
        <v>5715</v>
      </c>
      <c r="O762" t="s">
        <v>5716</v>
      </c>
      <c r="P762" t="s">
        <v>184</v>
      </c>
      <c r="Q762" t="s">
        <v>41</v>
      </c>
      <c r="R762" t="s">
        <v>32</v>
      </c>
      <c r="S762" t="s">
        <v>33</v>
      </c>
      <c r="T762" t="s">
        <v>5717</v>
      </c>
      <c r="U762" t="s">
        <v>5718</v>
      </c>
      <c r="V762" t="s">
        <v>5718</v>
      </c>
    </row>
    <row r="763" spans="1:112" customFormat="1" ht="109.2">
      <c r="A763" s="2" t="s">
        <v>2993</v>
      </c>
      <c r="B763" s="2" t="s">
        <v>2994</v>
      </c>
      <c r="C763" s="2" t="s">
        <v>2994</v>
      </c>
      <c r="D763" s="1">
        <v>2</v>
      </c>
      <c r="E763" s="2" t="s">
        <v>61</v>
      </c>
      <c r="F763" s="2" t="s">
        <v>2995</v>
      </c>
      <c r="G763" s="2" t="s">
        <v>2745</v>
      </c>
      <c r="H763" s="2" t="s">
        <v>2996</v>
      </c>
      <c r="I763" s="2" t="s">
        <v>2997</v>
      </c>
      <c r="J763" s="13" t="s">
        <v>472</v>
      </c>
      <c r="K763" s="13" t="s">
        <v>473</v>
      </c>
      <c r="L763" s="13" t="s">
        <v>1268</v>
      </c>
      <c r="M763" s="13">
        <v>99</v>
      </c>
      <c r="N763" s="13" t="s">
        <v>2998</v>
      </c>
      <c r="O763" s="13">
        <v>91</v>
      </c>
      <c r="P763" s="13">
        <v>14</v>
      </c>
      <c r="Q763" s="13">
        <v>0</v>
      </c>
      <c r="R763" s="13" t="s">
        <v>32</v>
      </c>
      <c r="S763" s="13" t="s">
        <v>33</v>
      </c>
      <c r="T763" s="13" t="s">
        <v>2999</v>
      </c>
      <c r="U763" s="13" t="s">
        <v>3000</v>
      </c>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row>
    <row r="764" spans="1:112" customFormat="1" ht="78">
      <c r="A764" s="7" t="s">
        <v>5730</v>
      </c>
      <c r="B764" s="7" t="s">
        <v>5731</v>
      </c>
      <c r="C764" s="2" t="s">
        <v>5731</v>
      </c>
      <c r="D764" s="1">
        <v>2</v>
      </c>
      <c r="E764" s="2" t="s">
        <v>23</v>
      </c>
      <c r="F764" s="2"/>
      <c r="G764" s="2" t="s">
        <v>2745</v>
      </c>
      <c r="H764" s="2" t="s">
        <v>2463</v>
      </c>
      <c r="I764" s="2" t="s">
        <v>3044</v>
      </c>
      <c r="J764" t="s">
        <v>472</v>
      </c>
      <c r="K764" t="s">
        <v>473</v>
      </c>
      <c r="L764" t="s">
        <v>1268</v>
      </c>
      <c r="M764" t="s">
        <v>1100</v>
      </c>
      <c r="N764" t="s">
        <v>5732</v>
      </c>
      <c r="O764" t="s">
        <v>1377</v>
      </c>
      <c r="P764" t="s">
        <v>30</v>
      </c>
      <c r="Q764" t="s">
        <v>41</v>
      </c>
      <c r="S764" t="s">
        <v>33</v>
      </c>
      <c r="T764" t="s">
        <v>5733</v>
      </c>
      <c r="U764" t="s">
        <v>5734</v>
      </c>
    </row>
    <row r="765" spans="1:112" customFormat="1" ht="93.6">
      <c r="A765" s="2" t="s">
        <v>3001</v>
      </c>
      <c r="B765" s="2" t="s">
        <v>3002</v>
      </c>
      <c r="C765" s="2" t="s">
        <v>3002</v>
      </c>
      <c r="D765" s="1">
        <v>2</v>
      </c>
      <c r="E765" s="2" t="s">
        <v>61</v>
      </c>
      <c r="F765" s="2" t="s">
        <v>2789</v>
      </c>
      <c r="G765" s="2" t="s">
        <v>2745</v>
      </c>
      <c r="H765" s="2" t="s">
        <v>3003</v>
      </c>
      <c r="I765" s="2" t="s">
        <v>3004</v>
      </c>
      <c r="J765" s="13" t="s">
        <v>472</v>
      </c>
      <c r="K765" s="13" t="s">
        <v>473</v>
      </c>
      <c r="L765" s="13" t="s">
        <v>1268</v>
      </c>
      <c r="M765" s="13">
        <v>99</v>
      </c>
      <c r="N765" s="13" t="s">
        <v>3005</v>
      </c>
      <c r="O765" s="13">
        <v>99</v>
      </c>
      <c r="P765" s="13">
        <v>56</v>
      </c>
      <c r="Q765" s="13">
        <v>0</v>
      </c>
      <c r="R765" s="13" t="s">
        <v>32</v>
      </c>
      <c r="S765" s="13" t="s">
        <v>33</v>
      </c>
      <c r="T765" s="13" t="s">
        <v>3006</v>
      </c>
      <c r="U765" s="13" t="s">
        <v>4840</v>
      </c>
      <c r="V765" s="13" t="s">
        <v>4841</v>
      </c>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row>
    <row r="766" spans="1:112" customFormat="1" ht="62.4">
      <c r="A766" s="2" t="s">
        <v>3007</v>
      </c>
      <c r="B766" s="2" t="s">
        <v>3008</v>
      </c>
      <c r="C766" s="2" t="s">
        <v>3008</v>
      </c>
      <c r="D766" s="1">
        <v>2</v>
      </c>
      <c r="E766" s="2" t="s">
        <v>61</v>
      </c>
      <c r="F766" s="2" t="s">
        <v>2789</v>
      </c>
      <c r="G766" s="2" t="s">
        <v>2745</v>
      </c>
      <c r="H766" s="2" t="s">
        <v>3009</v>
      </c>
      <c r="I766" s="2" t="s">
        <v>3010</v>
      </c>
      <c r="J766" s="13" t="s">
        <v>472</v>
      </c>
      <c r="K766" s="13" t="s">
        <v>473</v>
      </c>
      <c r="L766" s="13" t="s">
        <v>1268</v>
      </c>
      <c r="M766" s="13">
        <v>99</v>
      </c>
      <c r="N766" s="13" t="s">
        <v>3011</v>
      </c>
      <c r="O766" s="13">
        <v>99</v>
      </c>
      <c r="P766" s="13">
        <v>90</v>
      </c>
      <c r="Q766" s="13">
        <v>0</v>
      </c>
      <c r="R766" s="13" t="s">
        <v>32</v>
      </c>
      <c r="S766" s="13" t="s">
        <v>33</v>
      </c>
      <c r="T766" s="13" t="s">
        <v>3012</v>
      </c>
      <c r="U766" s="13" t="s">
        <v>3013</v>
      </c>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row>
    <row r="767" spans="1:112" customFormat="1" ht="62.4">
      <c r="A767" s="2" t="s">
        <v>3014</v>
      </c>
      <c r="B767" s="2" t="s">
        <v>3015</v>
      </c>
      <c r="C767" s="2" t="s">
        <v>3015</v>
      </c>
      <c r="D767" s="1">
        <v>2</v>
      </c>
      <c r="E767" s="2" t="s">
        <v>61</v>
      </c>
      <c r="F767" s="2" t="s">
        <v>3016</v>
      </c>
      <c r="G767" s="2" t="s">
        <v>2745</v>
      </c>
      <c r="H767" s="2" t="s">
        <v>3017</v>
      </c>
      <c r="I767" s="2" t="s">
        <v>3018</v>
      </c>
      <c r="J767" s="13" t="s">
        <v>472</v>
      </c>
      <c r="K767" s="13" t="s">
        <v>473</v>
      </c>
      <c r="L767" s="13" t="s">
        <v>1268</v>
      </c>
      <c r="M767" s="13">
        <v>99</v>
      </c>
      <c r="N767" s="13" t="s">
        <v>3019</v>
      </c>
      <c r="O767" s="13">
        <v>99</v>
      </c>
      <c r="P767" s="13">
        <v>91</v>
      </c>
      <c r="Q767" s="13">
        <v>0</v>
      </c>
      <c r="R767" s="13" t="s">
        <v>32</v>
      </c>
      <c r="S767" s="13" t="s">
        <v>33</v>
      </c>
      <c r="T767" s="13" t="s">
        <v>3020</v>
      </c>
      <c r="U767" s="13" t="s">
        <v>4842</v>
      </c>
      <c r="V767" s="13" t="s">
        <v>4843</v>
      </c>
      <c r="W767" s="13" t="s">
        <v>4844</v>
      </c>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row>
    <row r="768" spans="1:112" customFormat="1" ht="62.4">
      <c r="A768" s="2" t="s">
        <v>3021</v>
      </c>
      <c r="B768" s="2" t="s">
        <v>3022</v>
      </c>
      <c r="C768" s="2" t="s">
        <v>3022</v>
      </c>
      <c r="D768" s="1">
        <v>2</v>
      </c>
      <c r="E768" s="2" t="s">
        <v>23</v>
      </c>
      <c r="F768" s="2"/>
      <c r="G768" s="2" t="s">
        <v>2745</v>
      </c>
      <c r="H768" s="2" t="s">
        <v>667</v>
      </c>
      <c r="I768" s="2" t="s">
        <v>1786</v>
      </c>
      <c r="J768" s="13" t="s">
        <v>472</v>
      </c>
      <c r="K768" s="13" t="s">
        <v>473</v>
      </c>
      <c r="L768" s="13" t="s">
        <v>1268</v>
      </c>
      <c r="M768" s="13">
        <v>99</v>
      </c>
      <c r="N768" s="13" t="s">
        <v>1099</v>
      </c>
      <c r="O768" s="13">
        <v>99</v>
      </c>
      <c r="P768" s="13">
        <v>99</v>
      </c>
      <c r="Q768" s="13">
        <v>71</v>
      </c>
      <c r="R768" s="13" t="s">
        <v>32</v>
      </c>
      <c r="S768" s="13" t="s">
        <v>33</v>
      </c>
      <c r="T768" s="13" t="s">
        <v>3023</v>
      </c>
      <c r="U768" s="13" t="s">
        <v>293</v>
      </c>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row>
    <row r="769" spans="1:112" customFormat="1" ht="62.4">
      <c r="A769" s="2" t="s">
        <v>3024</v>
      </c>
      <c r="B769" s="2" t="s">
        <v>3025</v>
      </c>
      <c r="C769" s="2" t="s">
        <v>3025</v>
      </c>
      <c r="D769" s="1">
        <v>2</v>
      </c>
      <c r="E769" s="2" t="s">
        <v>23</v>
      </c>
      <c r="F769" s="2"/>
      <c r="G769" s="2" t="s">
        <v>2745</v>
      </c>
      <c r="H769" s="2" t="s">
        <v>667</v>
      </c>
      <c r="I769" s="2" t="s">
        <v>1786</v>
      </c>
      <c r="J769" s="13" t="s">
        <v>472</v>
      </c>
      <c r="K769" s="13" t="s">
        <v>473</v>
      </c>
      <c r="L769" s="13" t="s">
        <v>1268</v>
      </c>
      <c r="M769" s="13">
        <v>99</v>
      </c>
      <c r="N769" s="13" t="s">
        <v>1099</v>
      </c>
      <c r="O769" s="13">
        <v>99</v>
      </c>
      <c r="P769" s="13">
        <v>99</v>
      </c>
      <c r="Q769" s="13" t="s">
        <v>3026</v>
      </c>
      <c r="R769" s="13" t="s">
        <v>32</v>
      </c>
      <c r="S769" s="13" t="s">
        <v>33</v>
      </c>
      <c r="T769" s="13" t="s">
        <v>3023</v>
      </c>
      <c r="U769" s="13" t="s">
        <v>293</v>
      </c>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row>
    <row r="770" spans="1:112" customFormat="1" ht="109.2">
      <c r="A770" s="2" t="s">
        <v>3027</v>
      </c>
      <c r="B770" s="2" t="s">
        <v>3028</v>
      </c>
      <c r="C770" s="2" t="s">
        <v>3028</v>
      </c>
      <c r="D770" s="1">
        <v>2</v>
      </c>
      <c r="E770" s="2" t="s">
        <v>23</v>
      </c>
      <c r="F770" s="2"/>
      <c r="G770" s="2" t="s">
        <v>2745</v>
      </c>
      <c r="H770" s="2" t="s">
        <v>3029</v>
      </c>
      <c r="I770" s="2" t="s">
        <v>3030</v>
      </c>
      <c r="J770" s="13" t="s">
        <v>648</v>
      </c>
      <c r="K770" s="13" t="s">
        <v>2098</v>
      </c>
      <c r="L770" s="13" t="s">
        <v>2098</v>
      </c>
      <c r="M770" s="13" t="s">
        <v>2099</v>
      </c>
      <c r="N770" s="13" t="s">
        <v>3031</v>
      </c>
      <c r="O770" s="13">
        <v>125</v>
      </c>
      <c r="P770" s="13">
        <v>82</v>
      </c>
      <c r="Q770" s="13">
        <v>0</v>
      </c>
      <c r="R770" s="13" t="s">
        <v>32</v>
      </c>
      <c r="S770" s="13" t="s">
        <v>33</v>
      </c>
      <c r="T770" s="13" t="s">
        <v>3032</v>
      </c>
      <c r="U770" s="13" t="s">
        <v>3033</v>
      </c>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row>
    <row r="771" spans="1:112" customFormat="1" ht="109.2">
      <c r="A771" s="2" t="s">
        <v>3034</v>
      </c>
      <c r="B771" s="2" t="s">
        <v>3035</v>
      </c>
      <c r="C771" s="2" t="s">
        <v>3035</v>
      </c>
      <c r="D771" s="1">
        <v>2</v>
      </c>
      <c r="E771" s="2" t="s">
        <v>23</v>
      </c>
      <c r="F771" s="2"/>
      <c r="G771" s="2" t="s">
        <v>2745</v>
      </c>
      <c r="H771" s="2" t="s">
        <v>3029</v>
      </c>
      <c r="I771" s="2" t="s">
        <v>3030</v>
      </c>
      <c r="J771" s="13" t="s">
        <v>648</v>
      </c>
      <c r="K771" s="13" t="s">
        <v>2098</v>
      </c>
      <c r="L771" s="13" t="s">
        <v>2098</v>
      </c>
      <c r="M771" s="13" t="s">
        <v>2099</v>
      </c>
      <c r="N771" s="13" t="s">
        <v>3031</v>
      </c>
      <c r="O771" s="13">
        <v>125</v>
      </c>
      <c r="P771" s="13">
        <v>82</v>
      </c>
      <c r="Q771" s="13" t="s">
        <v>200</v>
      </c>
      <c r="R771" s="13" t="s">
        <v>32</v>
      </c>
      <c r="S771" s="13" t="s">
        <v>33</v>
      </c>
      <c r="T771" s="13" t="s">
        <v>3032</v>
      </c>
      <c r="U771" s="13" t="s">
        <v>3033</v>
      </c>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row>
    <row r="772" spans="1:112" customFormat="1" ht="109.2">
      <c r="A772" s="2" t="s">
        <v>3036</v>
      </c>
      <c r="B772" s="2" t="s">
        <v>3037</v>
      </c>
      <c r="C772" s="2" t="s">
        <v>3038</v>
      </c>
      <c r="D772" s="1">
        <v>2</v>
      </c>
      <c r="E772" s="2" t="s">
        <v>23</v>
      </c>
      <c r="F772" s="2"/>
      <c r="G772" s="2" t="s">
        <v>2745</v>
      </c>
      <c r="H772" s="2" t="s">
        <v>667</v>
      </c>
      <c r="I772" s="2" t="s">
        <v>2135</v>
      </c>
      <c r="J772" s="13" t="s">
        <v>1087</v>
      </c>
      <c r="K772" s="13" t="s">
        <v>1088</v>
      </c>
      <c r="L772" s="13" t="s">
        <v>1088</v>
      </c>
      <c r="M772" s="13" t="s">
        <v>1088</v>
      </c>
      <c r="N772" s="13" t="s">
        <v>3039</v>
      </c>
      <c r="O772" s="13">
        <v>53</v>
      </c>
      <c r="P772" s="13">
        <v>40</v>
      </c>
      <c r="Q772" s="13">
        <v>0</v>
      </c>
      <c r="R772" s="13" t="s">
        <v>32</v>
      </c>
      <c r="S772" s="13" t="s">
        <v>33</v>
      </c>
      <c r="T772" s="13" t="s">
        <v>3040</v>
      </c>
      <c r="U772" s="13" t="s">
        <v>4845</v>
      </c>
      <c r="V772" s="13" t="s">
        <v>4846</v>
      </c>
      <c r="W772" s="13" t="s">
        <v>4847</v>
      </c>
      <c r="X772" s="13" t="s">
        <v>4848</v>
      </c>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row>
    <row r="773" spans="1:112" customFormat="1" ht="78">
      <c r="A773" s="2" t="s">
        <v>3041</v>
      </c>
      <c r="B773" s="2" t="s">
        <v>3042</v>
      </c>
      <c r="C773" s="2" t="s">
        <v>3042</v>
      </c>
      <c r="D773" s="1">
        <v>2</v>
      </c>
      <c r="E773" s="2" t="s">
        <v>61</v>
      </c>
      <c r="F773" s="2" t="s">
        <v>3043</v>
      </c>
      <c r="G773" s="2" t="s">
        <v>2745</v>
      </c>
      <c r="H773" s="2" t="s">
        <v>2463</v>
      </c>
      <c r="I773" s="2" t="s">
        <v>3044</v>
      </c>
      <c r="J773" s="13" t="s">
        <v>1290</v>
      </c>
      <c r="K773" s="13" t="s">
        <v>1290</v>
      </c>
      <c r="L773" s="13" t="s">
        <v>1290</v>
      </c>
      <c r="M773" s="13" t="s">
        <v>1291</v>
      </c>
      <c r="N773" s="13" t="s">
        <v>3045</v>
      </c>
      <c r="O773" s="13">
        <v>108</v>
      </c>
      <c r="P773" s="13">
        <v>12</v>
      </c>
      <c r="Q773" s="13">
        <v>0</v>
      </c>
      <c r="R773" s="13" t="s">
        <v>1293</v>
      </c>
      <c r="S773" s="13" t="s">
        <v>33</v>
      </c>
      <c r="T773" s="13" t="s">
        <v>3046</v>
      </c>
      <c r="U773" s="13" t="s">
        <v>4849</v>
      </c>
      <c r="V773" s="13" t="s">
        <v>4850</v>
      </c>
      <c r="W773" s="13" t="s">
        <v>4851</v>
      </c>
      <c r="X773" s="13" t="s">
        <v>4852</v>
      </c>
      <c r="Y773" s="13" t="s">
        <v>4853</v>
      </c>
      <c r="Z773" s="13" t="s">
        <v>4854</v>
      </c>
      <c r="AA773" s="13" t="s">
        <v>4855</v>
      </c>
      <c r="AB773" s="13" t="s">
        <v>4856</v>
      </c>
      <c r="AC773" s="13" t="s">
        <v>4857</v>
      </c>
      <c r="AD773" s="13" t="s">
        <v>4858</v>
      </c>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row>
    <row r="774" spans="1:112" customFormat="1" ht="62.4">
      <c r="A774" s="7" t="s">
        <v>5790</v>
      </c>
      <c r="B774" s="7" t="s">
        <v>5791</v>
      </c>
      <c r="C774" s="2" t="s">
        <v>5791</v>
      </c>
      <c r="D774" s="5">
        <v>2</v>
      </c>
      <c r="E774" s="6" t="s">
        <v>61</v>
      </c>
      <c r="F774" s="6" t="s">
        <v>6087</v>
      </c>
      <c r="G774" s="6"/>
      <c r="H774" s="6"/>
      <c r="I774" s="6" t="s">
        <v>6086</v>
      </c>
      <c r="J774" t="s">
        <v>1290</v>
      </c>
      <c r="K774" t="s">
        <v>1290</v>
      </c>
      <c r="L774" t="s">
        <v>1290</v>
      </c>
      <c r="M774" t="s">
        <v>1291</v>
      </c>
      <c r="N774" t="s">
        <v>5792</v>
      </c>
      <c r="O774" t="s">
        <v>5793</v>
      </c>
      <c r="P774" t="s">
        <v>123</v>
      </c>
      <c r="Q774" t="s">
        <v>41</v>
      </c>
      <c r="R774" t="s">
        <v>1293</v>
      </c>
      <c r="S774" t="s">
        <v>33</v>
      </c>
      <c r="T774" t="s">
        <v>5794</v>
      </c>
      <c r="U774" t="s">
        <v>5795</v>
      </c>
      <c r="V774" t="s">
        <v>5795</v>
      </c>
    </row>
    <row r="775" spans="1:112" customFormat="1" ht="78">
      <c r="A775" s="2" t="s">
        <v>3047</v>
      </c>
      <c r="B775" s="2" t="s">
        <v>3048</v>
      </c>
      <c r="C775" s="2" t="s">
        <v>3048</v>
      </c>
      <c r="D775" s="1">
        <v>2</v>
      </c>
      <c r="E775" s="2" t="s">
        <v>23</v>
      </c>
      <c r="F775" s="2"/>
      <c r="G775" s="2" t="s">
        <v>2745</v>
      </c>
      <c r="H775" s="2" t="s">
        <v>2463</v>
      </c>
      <c r="I775" s="2" t="s">
        <v>3044</v>
      </c>
      <c r="J775" s="13" t="s">
        <v>1290</v>
      </c>
      <c r="K775" s="13" t="s">
        <v>1290</v>
      </c>
      <c r="L775" s="13" t="s">
        <v>1290</v>
      </c>
      <c r="M775" s="13" t="s">
        <v>1291</v>
      </c>
      <c r="N775" s="13" t="s">
        <v>3049</v>
      </c>
      <c r="O775" s="13">
        <v>108</v>
      </c>
      <c r="P775" s="13">
        <v>2</v>
      </c>
      <c r="Q775" s="13">
        <v>0</v>
      </c>
      <c r="R775" s="13" t="s">
        <v>1293</v>
      </c>
      <c r="S775" s="13" t="s">
        <v>33</v>
      </c>
      <c r="T775" s="13" t="s">
        <v>3050</v>
      </c>
      <c r="U775" s="13" t="s">
        <v>293</v>
      </c>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row>
    <row r="776" spans="1:112" customFormat="1" ht="46.8">
      <c r="A776" s="7" t="s">
        <v>5796</v>
      </c>
      <c r="B776" s="7" t="s">
        <v>5797</v>
      </c>
      <c r="C776" s="2" t="s">
        <v>5797</v>
      </c>
      <c r="D776" s="5">
        <v>2</v>
      </c>
      <c r="E776" s="6" t="s">
        <v>61</v>
      </c>
      <c r="F776" s="6"/>
      <c r="G776" s="6"/>
      <c r="H776" s="6" t="s">
        <v>6091</v>
      </c>
      <c r="I776" s="6" t="s">
        <v>6092</v>
      </c>
      <c r="J776" t="s">
        <v>1290</v>
      </c>
      <c r="K776" t="s">
        <v>1290</v>
      </c>
      <c r="L776" t="s">
        <v>1290</v>
      </c>
      <c r="M776" t="s">
        <v>1291</v>
      </c>
      <c r="N776" t="s">
        <v>5798</v>
      </c>
      <c r="O776" t="s">
        <v>5793</v>
      </c>
      <c r="P776" t="s">
        <v>567</v>
      </c>
      <c r="Q776" t="s">
        <v>41</v>
      </c>
      <c r="R776" t="s">
        <v>1293</v>
      </c>
      <c r="S776" t="s">
        <v>33</v>
      </c>
      <c r="T776" t="s">
        <v>5799</v>
      </c>
    </row>
    <row r="777" spans="1:112" customFormat="1" ht="78">
      <c r="A777" s="2" t="s">
        <v>3051</v>
      </c>
      <c r="B777" s="2" t="s">
        <v>3052</v>
      </c>
      <c r="C777" s="2" t="s">
        <v>3052</v>
      </c>
      <c r="D777" s="1">
        <v>2</v>
      </c>
      <c r="E777" s="2" t="s">
        <v>61</v>
      </c>
      <c r="F777" s="2" t="s">
        <v>3043</v>
      </c>
      <c r="G777" s="2" t="s">
        <v>2745</v>
      </c>
      <c r="H777" s="2" t="s">
        <v>2463</v>
      </c>
      <c r="I777" s="2" t="s">
        <v>3044</v>
      </c>
      <c r="J777" s="13" t="s">
        <v>1290</v>
      </c>
      <c r="K777" s="13" t="s">
        <v>1290</v>
      </c>
      <c r="L777" s="13" t="s">
        <v>1290</v>
      </c>
      <c r="M777" s="13" t="s">
        <v>1291</v>
      </c>
      <c r="N777" s="13" t="s">
        <v>3053</v>
      </c>
      <c r="O777" s="13">
        <v>108</v>
      </c>
      <c r="P777" s="13">
        <v>23</v>
      </c>
      <c r="Q777" s="13">
        <v>0</v>
      </c>
      <c r="R777" s="13" t="s">
        <v>1293</v>
      </c>
      <c r="S777" s="13" t="s">
        <v>33</v>
      </c>
      <c r="T777" s="13" t="s">
        <v>1586</v>
      </c>
      <c r="U777" s="13" t="s">
        <v>4859</v>
      </c>
      <c r="V777" s="13" t="s">
        <v>4860</v>
      </c>
      <c r="W777" s="13" t="s">
        <v>4861</v>
      </c>
      <c r="X777" s="13" t="s">
        <v>4862</v>
      </c>
      <c r="Y777" s="13" t="s">
        <v>4863</v>
      </c>
      <c r="Z777" s="13" t="s">
        <v>4864</v>
      </c>
      <c r="AA777" s="13" t="s">
        <v>4865</v>
      </c>
      <c r="AB777" s="13" t="s">
        <v>4866</v>
      </c>
      <c r="AC777" s="13" t="s">
        <v>4867</v>
      </c>
      <c r="AD777" s="13" t="s">
        <v>4868</v>
      </c>
      <c r="AE777" s="13" t="s">
        <v>4869</v>
      </c>
      <c r="AF777" s="13" t="s">
        <v>4870</v>
      </c>
      <c r="AG777" s="13" t="s">
        <v>4871</v>
      </c>
      <c r="AH777" s="13" t="s">
        <v>4872</v>
      </c>
      <c r="AI777" s="13" t="s">
        <v>4873</v>
      </c>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row>
    <row r="778" spans="1:112" customFormat="1" ht="78">
      <c r="A778" s="2" t="s">
        <v>3054</v>
      </c>
      <c r="B778" s="2" t="s">
        <v>3055</v>
      </c>
      <c r="C778" s="2" t="s">
        <v>3055</v>
      </c>
      <c r="D778" s="1">
        <v>2</v>
      </c>
      <c r="E778" s="2" t="s">
        <v>61</v>
      </c>
      <c r="F778" s="2" t="s">
        <v>3043</v>
      </c>
      <c r="G778" s="2" t="s">
        <v>2745</v>
      </c>
      <c r="H778" s="2" t="s">
        <v>2463</v>
      </c>
      <c r="I778" s="2" t="s">
        <v>3044</v>
      </c>
      <c r="J778" s="13" t="s">
        <v>1290</v>
      </c>
      <c r="K778" s="13" t="s">
        <v>1290</v>
      </c>
      <c r="L778" s="13" t="s">
        <v>1290</v>
      </c>
      <c r="M778" s="13" t="s">
        <v>1291</v>
      </c>
      <c r="N778" s="13" t="s">
        <v>3056</v>
      </c>
      <c r="O778" s="13">
        <v>108</v>
      </c>
      <c r="P778" s="13">
        <v>25</v>
      </c>
      <c r="Q778" s="13">
        <v>0</v>
      </c>
      <c r="R778" s="13" t="s">
        <v>1293</v>
      </c>
      <c r="S778" s="13" t="s">
        <v>33</v>
      </c>
      <c r="T778" s="13" t="s">
        <v>3057</v>
      </c>
      <c r="U778" s="13" t="s">
        <v>3058</v>
      </c>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row>
    <row r="779" spans="1:112" customFormat="1" ht="78">
      <c r="A779" s="2" t="s">
        <v>3059</v>
      </c>
      <c r="B779" s="2" t="s">
        <v>3060</v>
      </c>
      <c r="C779" s="2" t="s">
        <v>3060</v>
      </c>
      <c r="D779" s="1">
        <v>2</v>
      </c>
      <c r="E779" s="2" t="s">
        <v>23</v>
      </c>
      <c r="F779" s="2"/>
      <c r="G779" s="2" t="s">
        <v>2745</v>
      </c>
      <c r="H779" s="2" t="s">
        <v>2463</v>
      </c>
      <c r="I779" s="2" t="s">
        <v>3044</v>
      </c>
      <c r="J779" s="13" t="s">
        <v>1290</v>
      </c>
      <c r="K779" s="13" t="s">
        <v>1290</v>
      </c>
      <c r="L779" s="13" t="s">
        <v>1290</v>
      </c>
      <c r="M779" s="13" t="s">
        <v>1291</v>
      </c>
      <c r="N779" s="13" t="s">
        <v>3061</v>
      </c>
      <c r="O779" s="13">
        <v>108</v>
      </c>
      <c r="P779" s="13">
        <v>29</v>
      </c>
      <c r="Q779" s="13">
        <v>0</v>
      </c>
      <c r="R779" s="13" t="s">
        <v>1293</v>
      </c>
      <c r="S779" s="13" t="s">
        <v>33</v>
      </c>
      <c r="T779" s="13" t="s">
        <v>3062</v>
      </c>
      <c r="U779" s="13" t="s">
        <v>4874</v>
      </c>
      <c r="V779" s="13" t="s">
        <v>4875</v>
      </c>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row>
    <row r="780" spans="1:112" customFormat="1" ht="78">
      <c r="A780" s="7" t="s">
        <v>5800</v>
      </c>
      <c r="B780" s="7" t="s">
        <v>5801</v>
      </c>
      <c r="C780" s="2" t="s">
        <v>5801</v>
      </c>
      <c r="D780" s="1">
        <v>2</v>
      </c>
      <c r="E780" s="2" t="s">
        <v>23</v>
      </c>
      <c r="F780" s="2"/>
      <c r="G780" s="2" t="s">
        <v>2745</v>
      </c>
      <c r="H780" s="2" t="s">
        <v>2463</v>
      </c>
      <c r="I780" s="2" t="s">
        <v>3044</v>
      </c>
      <c r="J780" t="s">
        <v>1290</v>
      </c>
      <c r="K780" t="s">
        <v>1290</v>
      </c>
      <c r="L780" t="s">
        <v>1290</v>
      </c>
      <c r="M780" t="s">
        <v>1291</v>
      </c>
      <c r="N780" t="s">
        <v>5802</v>
      </c>
      <c r="O780" t="s">
        <v>5793</v>
      </c>
      <c r="P780" t="s">
        <v>809</v>
      </c>
      <c r="Q780" t="s">
        <v>41</v>
      </c>
      <c r="R780" t="s">
        <v>1293</v>
      </c>
      <c r="S780" t="s">
        <v>33</v>
      </c>
      <c r="T780" t="s">
        <v>5803</v>
      </c>
      <c r="U780" t="s">
        <v>5804</v>
      </c>
      <c r="V780" t="s">
        <v>5804</v>
      </c>
    </row>
    <row r="781" spans="1:112" customFormat="1" ht="93.6">
      <c r="A781" s="2" t="s">
        <v>3063</v>
      </c>
      <c r="B781" s="2" t="s">
        <v>3064</v>
      </c>
      <c r="C781" s="2" t="s">
        <v>3065</v>
      </c>
      <c r="D781" s="1">
        <v>2</v>
      </c>
      <c r="E781" s="2" t="s">
        <v>23</v>
      </c>
      <c r="F781" s="2" t="s">
        <v>3066</v>
      </c>
      <c r="G781" s="2" t="s">
        <v>2956</v>
      </c>
      <c r="H781" s="2" t="s">
        <v>683</v>
      </c>
      <c r="I781" s="2"/>
      <c r="J781" s="13" t="s">
        <v>1290</v>
      </c>
      <c r="K781" s="13" t="s">
        <v>1290</v>
      </c>
      <c r="L781" s="13" t="s">
        <v>1290</v>
      </c>
      <c r="M781" s="13" t="s">
        <v>1291</v>
      </c>
      <c r="N781" s="13" t="s">
        <v>3067</v>
      </c>
      <c r="O781" s="13">
        <v>125</v>
      </c>
      <c r="P781" s="13">
        <v>12</v>
      </c>
      <c r="Q781" s="13">
        <v>0</v>
      </c>
      <c r="R781" s="13" t="s">
        <v>1293</v>
      </c>
      <c r="S781" s="13" t="s">
        <v>33</v>
      </c>
      <c r="T781" s="13" t="s">
        <v>3068</v>
      </c>
      <c r="U781" s="13" t="s">
        <v>4876</v>
      </c>
      <c r="V781" s="13" t="s">
        <v>4877</v>
      </c>
      <c r="W781" s="13" t="s">
        <v>4878</v>
      </c>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row>
    <row r="782" spans="1:112" customFormat="1" ht="31.2">
      <c r="A782" s="7" t="s">
        <v>5834</v>
      </c>
      <c r="B782" s="7" t="s">
        <v>5835</v>
      </c>
      <c r="C782" s="2" t="s">
        <v>5835</v>
      </c>
      <c r="D782" s="5">
        <v>2</v>
      </c>
      <c r="E782" s="6" t="s">
        <v>61</v>
      </c>
      <c r="F782" s="6" t="s">
        <v>6089</v>
      </c>
      <c r="G782" s="6"/>
      <c r="H782" s="6"/>
      <c r="I782" s="6"/>
      <c r="J782" t="s">
        <v>1290</v>
      </c>
      <c r="K782" t="s">
        <v>1290</v>
      </c>
      <c r="L782" t="s">
        <v>1290</v>
      </c>
      <c r="M782" t="s">
        <v>1291</v>
      </c>
      <c r="N782" t="s">
        <v>5836</v>
      </c>
      <c r="O782" t="s">
        <v>2154</v>
      </c>
      <c r="P782" t="s">
        <v>195</v>
      </c>
      <c r="Q782" t="s">
        <v>41</v>
      </c>
      <c r="R782" t="s">
        <v>1293</v>
      </c>
      <c r="S782" t="s">
        <v>33</v>
      </c>
      <c r="T782" t="s">
        <v>5837</v>
      </c>
      <c r="U782" t="s">
        <v>5838</v>
      </c>
      <c r="V782" t="s">
        <v>5838</v>
      </c>
    </row>
    <row r="783" spans="1:112" customFormat="1" ht="78">
      <c r="A783" s="7" t="s">
        <v>5839</v>
      </c>
      <c r="B783" s="7" t="s">
        <v>5840</v>
      </c>
      <c r="C783" s="2" t="s">
        <v>5840</v>
      </c>
      <c r="D783" s="5">
        <v>2</v>
      </c>
      <c r="E783" s="6" t="s">
        <v>61</v>
      </c>
      <c r="F783" s="6" t="s">
        <v>6095</v>
      </c>
      <c r="G783" s="6" t="s">
        <v>2745</v>
      </c>
      <c r="H783" s="6" t="s">
        <v>6094</v>
      </c>
      <c r="I783" s="6" t="s">
        <v>6093</v>
      </c>
      <c r="J783" t="s">
        <v>1290</v>
      </c>
      <c r="K783" t="s">
        <v>1290</v>
      </c>
      <c r="L783" t="s">
        <v>1290</v>
      </c>
      <c r="M783" t="s">
        <v>1291</v>
      </c>
      <c r="N783" t="s">
        <v>5841</v>
      </c>
      <c r="O783" t="s">
        <v>2154</v>
      </c>
      <c r="P783" t="s">
        <v>109</v>
      </c>
      <c r="Q783" t="s">
        <v>41</v>
      </c>
      <c r="R783" t="s">
        <v>1293</v>
      </c>
      <c r="S783" t="s">
        <v>33</v>
      </c>
      <c r="T783" t="s">
        <v>5842</v>
      </c>
      <c r="U783" t="s">
        <v>5843</v>
      </c>
      <c r="V783" t="s">
        <v>5843</v>
      </c>
    </row>
    <row r="784" spans="1:112" customFormat="1" ht="93.6">
      <c r="A784" s="2" t="s">
        <v>3069</v>
      </c>
      <c r="B784" s="2" t="s">
        <v>3070</v>
      </c>
      <c r="C784" s="2" t="s">
        <v>3070</v>
      </c>
      <c r="D784" s="1">
        <v>2</v>
      </c>
      <c r="E784" s="2" t="s">
        <v>23</v>
      </c>
      <c r="F784" s="2"/>
      <c r="G784" s="2" t="s">
        <v>2745</v>
      </c>
      <c r="H784" s="2" t="s">
        <v>3071</v>
      </c>
      <c r="I784" s="2" t="s">
        <v>3072</v>
      </c>
      <c r="J784" s="13" t="s">
        <v>1290</v>
      </c>
      <c r="K784" s="13" t="s">
        <v>1290</v>
      </c>
      <c r="L784" s="13" t="s">
        <v>1290</v>
      </c>
      <c r="M784" s="13" t="s">
        <v>1291</v>
      </c>
      <c r="N784" s="13" t="s">
        <v>3073</v>
      </c>
      <c r="O784" s="13" t="s">
        <v>2154</v>
      </c>
      <c r="P784" s="13" t="s">
        <v>952</v>
      </c>
      <c r="Q784" s="13" t="s">
        <v>41</v>
      </c>
      <c r="R784" s="13" t="s">
        <v>1293</v>
      </c>
      <c r="S784" s="13" t="s">
        <v>33</v>
      </c>
      <c r="T784" s="13" t="s">
        <v>3074</v>
      </c>
      <c r="U784" s="13" t="s">
        <v>3075</v>
      </c>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row>
    <row r="785" spans="1:112" customFormat="1" ht="62.4">
      <c r="A785" s="2" t="s">
        <v>3076</v>
      </c>
      <c r="B785" s="2" t="s">
        <v>3077</v>
      </c>
      <c r="C785" s="2" t="s">
        <v>3077</v>
      </c>
      <c r="D785" s="1">
        <v>2</v>
      </c>
      <c r="E785" s="2" t="s">
        <v>61</v>
      </c>
      <c r="F785" s="2" t="s">
        <v>2789</v>
      </c>
      <c r="G785" s="2" t="s">
        <v>2745</v>
      </c>
      <c r="H785" s="2"/>
      <c r="I785" s="2"/>
      <c r="J785" s="13" t="s">
        <v>1290</v>
      </c>
      <c r="K785" s="13" t="s">
        <v>1290</v>
      </c>
      <c r="L785" s="13" t="s">
        <v>1290</v>
      </c>
      <c r="M785" s="13" t="s">
        <v>1291</v>
      </c>
      <c r="N785" s="13" t="s">
        <v>3078</v>
      </c>
      <c r="O785" s="13" t="s">
        <v>2227</v>
      </c>
      <c r="P785" s="13" t="s">
        <v>52</v>
      </c>
      <c r="Q785" s="13" t="s">
        <v>41</v>
      </c>
      <c r="R785" s="13" t="s">
        <v>1293</v>
      </c>
      <c r="S785" s="13" t="s">
        <v>33</v>
      </c>
      <c r="T785" s="13" t="s">
        <v>3079</v>
      </c>
      <c r="U785" s="13" t="s">
        <v>3080</v>
      </c>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row>
    <row r="786" spans="1:112" customFormat="1" ht="46.8">
      <c r="A786" s="2" t="s">
        <v>3081</v>
      </c>
      <c r="B786" s="2" t="s">
        <v>3082</v>
      </c>
      <c r="C786" s="2" t="s">
        <v>3082</v>
      </c>
      <c r="D786" s="1">
        <v>2</v>
      </c>
      <c r="E786" s="2" t="s">
        <v>61</v>
      </c>
      <c r="F786" s="2" t="s">
        <v>3083</v>
      </c>
      <c r="G786" s="2" t="s">
        <v>2745</v>
      </c>
      <c r="H786" s="2" t="s">
        <v>3084</v>
      </c>
      <c r="I786" s="2"/>
      <c r="J786" s="13" t="s">
        <v>1290</v>
      </c>
      <c r="K786" s="13" t="s">
        <v>1290</v>
      </c>
      <c r="L786" s="13" t="s">
        <v>1290</v>
      </c>
      <c r="M786" s="13" t="s">
        <v>1291</v>
      </c>
      <c r="N786" s="13" t="s">
        <v>3085</v>
      </c>
      <c r="O786" s="13" t="s">
        <v>2793</v>
      </c>
      <c r="P786" s="13" t="s">
        <v>160</v>
      </c>
      <c r="Q786" s="13" t="s">
        <v>41</v>
      </c>
      <c r="R786" s="13" t="s">
        <v>1293</v>
      </c>
      <c r="S786" s="13" t="s">
        <v>33</v>
      </c>
      <c r="T786" s="13" t="s">
        <v>2505</v>
      </c>
      <c r="U786" s="13" t="s">
        <v>3086</v>
      </c>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row>
    <row r="787" spans="1:112" customFormat="1" ht="109.2">
      <c r="A787" s="7" t="s">
        <v>5871</v>
      </c>
      <c r="B787" s="7" t="s">
        <v>5872</v>
      </c>
      <c r="C787" s="2" t="s">
        <v>5872</v>
      </c>
      <c r="D787" s="5">
        <v>2</v>
      </c>
      <c r="E787" s="6" t="s">
        <v>154</v>
      </c>
      <c r="F787" s="6"/>
      <c r="G787" s="6" t="s">
        <v>6099</v>
      </c>
      <c r="H787" s="6"/>
      <c r="I787" s="6" t="s">
        <v>6098</v>
      </c>
      <c r="J787" t="s">
        <v>1290</v>
      </c>
      <c r="K787" t="s">
        <v>1290</v>
      </c>
      <c r="L787" t="s">
        <v>1290</v>
      </c>
      <c r="M787" t="s">
        <v>1291</v>
      </c>
      <c r="N787" t="s">
        <v>5873</v>
      </c>
      <c r="O787" t="s">
        <v>5874</v>
      </c>
      <c r="P787" t="s">
        <v>160</v>
      </c>
      <c r="Q787" t="s">
        <v>30</v>
      </c>
      <c r="R787" t="s">
        <v>1293</v>
      </c>
      <c r="S787" t="s">
        <v>33</v>
      </c>
      <c r="T787" t="s">
        <v>5870</v>
      </c>
    </row>
    <row r="788" spans="1:112" customFormat="1" ht="78">
      <c r="A788" s="7" t="s">
        <v>5902</v>
      </c>
      <c r="B788" s="7" t="s">
        <v>5903</v>
      </c>
      <c r="C788" s="2" t="s">
        <v>5903</v>
      </c>
      <c r="D788" s="1">
        <v>2</v>
      </c>
      <c r="E788" s="2" t="s">
        <v>61</v>
      </c>
      <c r="F788" s="2"/>
      <c r="G788" s="2" t="s">
        <v>2752</v>
      </c>
      <c r="H788" s="2" t="s">
        <v>2753</v>
      </c>
      <c r="I788" s="2" t="s">
        <v>2754</v>
      </c>
      <c r="J788" t="s">
        <v>1290</v>
      </c>
      <c r="K788" t="s">
        <v>1290</v>
      </c>
      <c r="L788" t="s">
        <v>1290</v>
      </c>
      <c r="M788" t="s">
        <v>1291</v>
      </c>
      <c r="N788" t="s">
        <v>5904</v>
      </c>
      <c r="O788" t="s">
        <v>5905</v>
      </c>
      <c r="P788" t="s">
        <v>68</v>
      </c>
      <c r="Q788" t="s">
        <v>41</v>
      </c>
      <c r="R788" t="s">
        <v>1293</v>
      </c>
      <c r="S788" t="s">
        <v>33</v>
      </c>
      <c r="T788" t="s">
        <v>3079</v>
      </c>
      <c r="U788" t="s">
        <v>5906</v>
      </c>
      <c r="V788" t="s">
        <v>5906</v>
      </c>
    </row>
    <row r="789" spans="1:112" customFormat="1" ht="93.6">
      <c r="A789" s="2" t="s">
        <v>3087</v>
      </c>
      <c r="B789" s="2" t="s">
        <v>3088</v>
      </c>
      <c r="C789" s="2" t="s">
        <v>3088</v>
      </c>
      <c r="D789" s="1">
        <v>2</v>
      </c>
      <c r="E789" s="2" t="s">
        <v>23</v>
      </c>
      <c r="F789" s="2"/>
      <c r="G789" s="2" t="s">
        <v>2745</v>
      </c>
      <c r="H789" s="2" t="s">
        <v>2501</v>
      </c>
      <c r="I789" s="2" t="s">
        <v>3089</v>
      </c>
      <c r="J789" s="13" t="s">
        <v>1290</v>
      </c>
      <c r="K789" s="13" t="s">
        <v>1290</v>
      </c>
      <c r="L789" s="13" t="s">
        <v>1290</v>
      </c>
      <c r="M789" s="13" t="s">
        <v>1291</v>
      </c>
      <c r="N789" s="13" t="s">
        <v>3090</v>
      </c>
      <c r="O789" s="13" t="s">
        <v>3091</v>
      </c>
      <c r="P789" s="13" t="s">
        <v>68</v>
      </c>
      <c r="Q789" s="13" t="s">
        <v>41</v>
      </c>
      <c r="R789" s="13" t="s">
        <v>1293</v>
      </c>
      <c r="S789" s="13" t="s">
        <v>33</v>
      </c>
      <c r="T789" s="13" t="s">
        <v>3092</v>
      </c>
      <c r="U789" s="13" t="s">
        <v>3093</v>
      </c>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row>
    <row r="790" spans="1:112" customFormat="1" ht="46.8">
      <c r="A790" s="2" t="s">
        <v>3094</v>
      </c>
      <c r="B790" s="2" t="s">
        <v>3095</v>
      </c>
      <c r="C790" s="2" t="s">
        <v>3095</v>
      </c>
      <c r="D790" s="1">
        <v>2</v>
      </c>
      <c r="E790" s="2" t="s">
        <v>61</v>
      </c>
      <c r="F790" s="2" t="s">
        <v>2649</v>
      </c>
      <c r="G790" s="2" t="s">
        <v>2745</v>
      </c>
      <c r="H790" s="2"/>
      <c r="I790" s="2"/>
      <c r="J790" s="13" t="s">
        <v>1290</v>
      </c>
      <c r="K790" s="13" t="s">
        <v>1290</v>
      </c>
      <c r="L790" s="13" t="s">
        <v>1290</v>
      </c>
      <c r="M790" s="13" t="s">
        <v>1291</v>
      </c>
      <c r="N790" s="13" t="s">
        <v>3096</v>
      </c>
      <c r="O790" s="13" t="s">
        <v>3097</v>
      </c>
      <c r="P790" s="13" t="s">
        <v>93</v>
      </c>
      <c r="Q790" s="13" t="s">
        <v>41</v>
      </c>
      <c r="R790" s="13" t="s">
        <v>1293</v>
      </c>
      <c r="S790" s="13" t="s">
        <v>33</v>
      </c>
      <c r="T790" s="13" t="s">
        <v>3098</v>
      </c>
      <c r="U790" s="13" t="s">
        <v>3099</v>
      </c>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row>
    <row r="791" spans="1:112" customFormat="1" ht="31.2">
      <c r="A791" s="2" t="s">
        <v>3100</v>
      </c>
      <c r="B791" s="2" t="s">
        <v>3101</v>
      </c>
      <c r="C791" s="2" t="s">
        <v>3101</v>
      </c>
      <c r="D791" s="1">
        <v>2</v>
      </c>
      <c r="E791" s="2" t="s">
        <v>61</v>
      </c>
      <c r="F791" s="2" t="s">
        <v>3102</v>
      </c>
      <c r="G791" s="2" t="s">
        <v>2745</v>
      </c>
      <c r="H791" s="2"/>
      <c r="I791" s="2"/>
      <c r="J791" s="13" t="s">
        <v>1290</v>
      </c>
      <c r="K791" s="13" t="s">
        <v>1290</v>
      </c>
      <c r="L791" s="13" t="s">
        <v>1290</v>
      </c>
      <c r="M791" s="13" t="s">
        <v>1291</v>
      </c>
      <c r="N791" s="13" t="s">
        <v>3103</v>
      </c>
      <c r="O791" s="13" t="s">
        <v>1585</v>
      </c>
      <c r="P791" s="13" t="s">
        <v>30</v>
      </c>
      <c r="Q791" s="13" t="s">
        <v>41</v>
      </c>
      <c r="R791" s="13" t="s">
        <v>1293</v>
      </c>
      <c r="S791" s="13" t="s">
        <v>33</v>
      </c>
      <c r="T791" s="13" t="s">
        <v>1586</v>
      </c>
      <c r="U791" s="13" t="s">
        <v>4879</v>
      </c>
      <c r="V791" s="13" t="s">
        <v>4880</v>
      </c>
      <c r="W791" s="13" t="s">
        <v>4881</v>
      </c>
      <c r="X791" s="13" t="s">
        <v>4882</v>
      </c>
      <c r="Y791" s="13" t="s">
        <v>4883</v>
      </c>
      <c r="Z791" s="13" t="s">
        <v>4884</v>
      </c>
      <c r="AA791" s="13" t="s">
        <v>4885</v>
      </c>
      <c r="AB791" s="13" t="s">
        <v>4886</v>
      </c>
      <c r="AC791" s="13" t="s">
        <v>4887</v>
      </c>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row>
    <row r="792" spans="1:112" customFormat="1" ht="46.8">
      <c r="A792" s="2" t="s">
        <v>3104</v>
      </c>
      <c r="B792" s="2" t="s">
        <v>3105</v>
      </c>
      <c r="C792" s="2" t="s">
        <v>3105</v>
      </c>
      <c r="D792" s="1">
        <v>2</v>
      </c>
      <c r="E792" s="2" t="s">
        <v>61</v>
      </c>
      <c r="F792" s="2" t="s">
        <v>3102</v>
      </c>
      <c r="G792" s="2" t="s">
        <v>2745</v>
      </c>
      <c r="H792" s="2"/>
      <c r="I792" s="2"/>
      <c r="J792" s="13" t="s">
        <v>1290</v>
      </c>
      <c r="K792" s="13" t="s">
        <v>1290</v>
      </c>
      <c r="L792" s="13" t="s">
        <v>1290</v>
      </c>
      <c r="M792" s="13" t="s">
        <v>1291</v>
      </c>
      <c r="N792" s="13" t="s">
        <v>3106</v>
      </c>
      <c r="O792" s="13" t="s">
        <v>1585</v>
      </c>
      <c r="P792" s="13" t="s">
        <v>40</v>
      </c>
      <c r="Q792" s="13" t="s">
        <v>41</v>
      </c>
      <c r="R792" s="13" t="s">
        <v>1293</v>
      </c>
      <c r="S792" s="13" t="s">
        <v>33</v>
      </c>
      <c r="T792" s="13" t="s">
        <v>1586</v>
      </c>
      <c r="U792" s="13" t="s">
        <v>4888</v>
      </c>
      <c r="V792" s="13" t="s">
        <v>4889</v>
      </c>
      <c r="W792" s="13" t="s">
        <v>4890</v>
      </c>
      <c r="X792" s="13" t="s">
        <v>4891</v>
      </c>
      <c r="Y792" s="13" t="s">
        <v>4892</v>
      </c>
      <c r="Z792" s="13" t="s">
        <v>4893</v>
      </c>
      <c r="AA792" s="13" t="s">
        <v>4894</v>
      </c>
      <c r="AB792" s="13" t="s">
        <v>4895</v>
      </c>
      <c r="AC792" s="13" t="s">
        <v>4896</v>
      </c>
      <c r="AD792" s="13" t="s">
        <v>4897</v>
      </c>
      <c r="AE792" s="13" t="s">
        <v>4898</v>
      </c>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row>
    <row r="793" spans="1:112" customFormat="1" ht="109.2">
      <c r="A793" s="7" t="s">
        <v>5921</v>
      </c>
      <c r="B793" s="7" t="s">
        <v>5922</v>
      </c>
      <c r="C793" s="2" t="s">
        <v>5922</v>
      </c>
      <c r="D793" s="5">
        <v>2</v>
      </c>
      <c r="E793" s="6" t="s">
        <v>23</v>
      </c>
      <c r="F793" s="6"/>
      <c r="G793" s="6" t="s">
        <v>2745</v>
      </c>
      <c r="H793" s="6" t="s">
        <v>1424</v>
      </c>
      <c r="I793" s="6" t="s">
        <v>6109</v>
      </c>
      <c r="J793" t="s">
        <v>1290</v>
      </c>
      <c r="K793" t="s">
        <v>1290</v>
      </c>
      <c r="L793" t="s">
        <v>1290</v>
      </c>
      <c r="M793" t="s">
        <v>1291</v>
      </c>
      <c r="N793" t="s">
        <v>5923</v>
      </c>
      <c r="O793" t="s">
        <v>5631</v>
      </c>
      <c r="P793" t="s">
        <v>653</v>
      </c>
      <c r="Q793" t="s">
        <v>41</v>
      </c>
      <c r="R793" t="s">
        <v>1293</v>
      </c>
      <c r="S793" t="s">
        <v>33</v>
      </c>
      <c r="T793" t="s">
        <v>5924</v>
      </c>
      <c r="U793" t="s">
        <v>5925</v>
      </c>
      <c r="V793" t="s">
        <v>5925</v>
      </c>
    </row>
    <row r="794" spans="1:112" customFormat="1" ht="78">
      <c r="A794" s="2" t="s">
        <v>3107</v>
      </c>
      <c r="B794" s="2" t="s">
        <v>3108</v>
      </c>
      <c r="C794" s="2" t="s">
        <v>3108</v>
      </c>
      <c r="D794" s="1">
        <v>2</v>
      </c>
      <c r="E794" s="2" t="s">
        <v>61</v>
      </c>
      <c r="F794" s="2" t="s">
        <v>3109</v>
      </c>
      <c r="G794" s="2" t="s">
        <v>2776</v>
      </c>
      <c r="H794" s="2" t="s">
        <v>541</v>
      </c>
      <c r="I794" s="2" t="s">
        <v>1482</v>
      </c>
      <c r="J794" s="13" t="s">
        <v>1290</v>
      </c>
      <c r="K794" s="13" t="s">
        <v>1290</v>
      </c>
      <c r="L794" s="13" t="s">
        <v>1290</v>
      </c>
      <c r="M794" s="13" t="s">
        <v>1291</v>
      </c>
      <c r="N794" s="13" t="s">
        <v>3110</v>
      </c>
      <c r="O794" s="13" t="s">
        <v>2008</v>
      </c>
      <c r="P794" s="13" t="s">
        <v>258</v>
      </c>
      <c r="Q794" s="13" t="s">
        <v>41</v>
      </c>
      <c r="R794" s="13" t="s">
        <v>1293</v>
      </c>
      <c r="S794" s="13" t="s">
        <v>33</v>
      </c>
      <c r="T794" s="13" t="s">
        <v>3111</v>
      </c>
      <c r="U794" s="13" t="s">
        <v>4899</v>
      </c>
      <c r="V794" s="13" t="s">
        <v>4900</v>
      </c>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row>
    <row r="795" spans="1:112" customFormat="1" ht="46.8">
      <c r="A795" s="2" t="s">
        <v>3112</v>
      </c>
      <c r="B795" s="2" t="s">
        <v>3113</v>
      </c>
      <c r="C795" s="2" t="s">
        <v>3113</v>
      </c>
      <c r="D795" s="1">
        <v>2</v>
      </c>
      <c r="E795" s="2" t="s">
        <v>61</v>
      </c>
      <c r="F795" s="2" t="s">
        <v>3066</v>
      </c>
      <c r="G795" s="2" t="s">
        <v>2956</v>
      </c>
      <c r="H795" s="2" t="s">
        <v>2644</v>
      </c>
      <c r="I795" s="2"/>
      <c r="J795" s="13" t="s">
        <v>1290</v>
      </c>
      <c r="K795" s="13" t="s">
        <v>1290</v>
      </c>
      <c r="L795" s="13" t="s">
        <v>1290</v>
      </c>
      <c r="M795" s="13" t="s">
        <v>1291</v>
      </c>
      <c r="N795" s="13" t="s">
        <v>3114</v>
      </c>
      <c r="O795" s="13" t="s">
        <v>2008</v>
      </c>
      <c r="P795" s="13" t="s">
        <v>2336</v>
      </c>
      <c r="Q795" s="13" t="s">
        <v>30</v>
      </c>
      <c r="R795" s="13" t="s">
        <v>1293</v>
      </c>
      <c r="S795" s="13" t="s">
        <v>33</v>
      </c>
      <c r="T795" s="13" t="s">
        <v>3115</v>
      </c>
      <c r="U795" s="13" t="s">
        <v>293</v>
      </c>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row>
    <row r="796" spans="1:112" customFormat="1" ht="46.8">
      <c r="A796" s="7" t="s">
        <v>5935</v>
      </c>
      <c r="B796" s="7" t="s">
        <v>5936</v>
      </c>
      <c r="C796" s="2" t="s">
        <v>5937</v>
      </c>
      <c r="D796" s="1">
        <v>2</v>
      </c>
      <c r="E796" s="2" t="s">
        <v>61</v>
      </c>
      <c r="F796" s="2" t="s">
        <v>2922</v>
      </c>
      <c r="G796" s="2" t="s">
        <v>2956</v>
      </c>
      <c r="H796" s="2" t="s">
        <v>683</v>
      </c>
      <c r="I796" s="2" t="s">
        <v>2957</v>
      </c>
      <c r="J796" t="s">
        <v>1290</v>
      </c>
      <c r="K796" t="s">
        <v>1290</v>
      </c>
      <c r="L796" t="s">
        <v>1290</v>
      </c>
      <c r="M796" t="s">
        <v>1291</v>
      </c>
      <c r="N796" t="s">
        <v>5938</v>
      </c>
      <c r="O796" t="s">
        <v>2008</v>
      </c>
      <c r="P796" t="s">
        <v>1484</v>
      </c>
      <c r="Q796" t="s">
        <v>41</v>
      </c>
      <c r="R796" t="s">
        <v>1293</v>
      </c>
      <c r="S796" t="s">
        <v>33</v>
      </c>
      <c r="T796" t="s">
        <v>5939</v>
      </c>
      <c r="U796" t="s">
        <v>5940</v>
      </c>
      <c r="V796" t="s">
        <v>5941</v>
      </c>
    </row>
    <row r="797" spans="1:112" customFormat="1" ht="62.4">
      <c r="A797" s="2" t="s">
        <v>3116</v>
      </c>
      <c r="B797" s="2" t="s">
        <v>3117</v>
      </c>
      <c r="C797" s="2" t="s">
        <v>3117</v>
      </c>
      <c r="D797" s="1">
        <v>2</v>
      </c>
      <c r="E797" s="2" t="s">
        <v>61</v>
      </c>
      <c r="F797" s="2" t="s">
        <v>3066</v>
      </c>
      <c r="G797" s="2" t="s">
        <v>2956</v>
      </c>
      <c r="H797" s="2" t="s">
        <v>2644</v>
      </c>
      <c r="I797" s="2"/>
      <c r="J797" s="13" t="s">
        <v>1290</v>
      </c>
      <c r="K797" s="13" t="s">
        <v>1290</v>
      </c>
      <c r="L797" s="13" t="s">
        <v>1290</v>
      </c>
      <c r="M797" s="13" t="s">
        <v>1291</v>
      </c>
      <c r="N797" s="13" t="s">
        <v>3118</v>
      </c>
      <c r="O797" s="13" t="s">
        <v>2008</v>
      </c>
      <c r="P797" s="13" t="s">
        <v>2580</v>
      </c>
      <c r="Q797" s="13" t="s">
        <v>41</v>
      </c>
      <c r="R797" s="13" t="s">
        <v>1293</v>
      </c>
      <c r="S797" s="13" t="s">
        <v>33</v>
      </c>
      <c r="T797" s="13" t="s">
        <v>3119</v>
      </c>
      <c r="U797" s="13" t="s">
        <v>293</v>
      </c>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row>
    <row r="798" spans="1:112" customFormat="1" ht="31.2">
      <c r="A798" s="7" t="s">
        <v>5942</v>
      </c>
      <c r="B798" s="7" t="s">
        <v>5943</v>
      </c>
      <c r="C798" s="2" t="s">
        <v>5943</v>
      </c>
      <c r="D798" s="5">
        <v>2</v>
      </c>
      <c r="E798" s="6" t="s">
        <v>61</v>
      </c>
      <c r="F798" s="6" t="s">
        <v>6113</v>
      </c>
      <c r="G798" s="6"/>
      <c r="H798" s="6"/>
      <c r="I798" s="6"/>
      <c r="J798" t="s">
        <v>1290</v>
      </c>
      <c r="K798" t="s">
        <v>1290</v>
      </c>
      <c r="L798" t="s">
        <v>1290</v>
      </c>
      <c r="M798" t="s">
        <v>1291</v>
      </c>
      <c r="N798" t="s">
        <v>5944</v>
      </c>
      <c r="O798" t="s">
        <v>2008</v>
      </c>
      <c r="P798" t="s">
        <v>2246</v>
      </c>
      <c r="Q798" t="s">
        <v>41</v>
      </c>
      <c r="R798" t="s">
        <v>1293</v>
      </c>
      <c r="S798" t="s">
        <v>33</v>
      </c>
      <c r="T798" t="s">
        <v>5945</v>
      </c>
    </row>
    <row r="799" spans="1:112" customFormat="1" ht="187.2">
      <c r="A799" s="2" t="s">
        <v>3120</v>
      </c>
      <c r="B799" s="2" t="s">
        <v>3121</v>
      </c>
      <c r="C799" s="2" t="s">
        <v>3121</v>
      </c>
      <c r="D799" s="1">
        <v>2</v>
      </c>
      <c r="E799" s="2" t="s">
        <v>23</v>
      </c>
      <c r="F799" s="2"/>
      <c r="G799" s="2" t="s">
        <v>2745</v>
      </c>
      <c r="H799" s="2" t="s">
        <v>3122</v>
      </c>
      <c r="I799" s="2" t="s">
        <v>3123</v>
      </c>
      <c r="J799" s="13" t="s">
        <v>1290</v>
      </c>
      <c r="K799" s="13" t="s">
        <v>1290</v>
      </c>
      <c r="L799" s="13" t="s">
        <v>1290</v>
      </c>
      <c r="M799" s="13" t="s">
        <v>1291</v>
      </c>
      <c r="N799" s="13" t="s">
        <v>3124</v>
      </c>
      <c r="O799" s="13" t="s">
        <v>2008</v>
      </c>
      <c r="P799" s="13" t="s">
        <v>184</v>
      </c>
      <c r="Q799" s="13" t="s">
        <v>41</v>
      </c>
      <c r="R799" s="13" t="s">
        <v>1293</v>
      </c>
      <c r="S799" s="13" t="s">
        <v>33</v>
      </c>
      <c r="T799" s="13" t="s">
        <v>3125</v>
      </c>
      <c r="U799" s="13" t="s">
        <v>4901</v>
      </c>
      <c r="V799" s="13" t="s">
        <v>4902</v>
      </c>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row>
    <row r="800" spans="1:112" customFormat="1" ht="46.8">
      <c r="A800" s="2" t="s">
        <v>3126</v>
      </c>
      <c r="B800" s="2" t="s">
        <v>3127</v>
      </c>
      <c r="C800" s="2" t="s">
        <v>3127</v>
      </c>
      <c r="D800" s="1">
        <v>2</v>
      </c>
      <c r="E800" s="2" t="s">
        <v>61</v>
      </c>
      <c r="F800" s="2" t="s">
        <v>3128</v>
      </c>
      <c r="G800" s="2" t="s">
        <v>2745</v>
      </c>
      <c r="H800" s="2" t="s">
        <v>2151</v>
      </c>
      <c r="I800" s="2"/>
      <c r="J800" s="13" t="s">
        <v>1290</v>
      </c>
      <c r="K800" s="13" t="s">
        <v>1290</v>
      </c>
      <c r="L800" s="13" t="s">
        <v>1290</v>
      </c>
      <c r="M800" s="13" t="s">
        <v>1291</v>
      </c>
      <c r="N800" s="13" t="s">
        <v>3129</v>
      </c>
      <c r="O800" s="13" t="s">
        <v>2008</v>
      </c>
      <c r="P800" s="13" t="s">
        <v>2399</v>
      </c>
      <c r="Q800" s="13" t="s">
        <v>41</v>
      </c>
      <c r="R800" s="13" t="s">
        <v>1293</v>
      </c>
      <c r="S800" s="13" t="s">
        <v>33</v>
      </c>
      <c r="T800" s="13" t="s">
        <v>3130</v>
      </c>
      <c r="U800" s="13" t="s">
        <v>4903</v>
      </c>
      <c r="V800" s="13" t="s">
        <v>4904</v>
      </c>
      <c r="W800" s="13" t="s">
        <v>4905</v>
      </c>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row>
    <row r="801" spans="1:112" customFormat="1" ht="31.2">
      <c r="A801" s="2" t="s">
        <v>3131</v>
      </c>
      <c r="B801" s="2" t="s">
        <v>3132</v>
      </c>
      <c r="C801" s="2" t="s">
        <v>3132</v>
      </c>
      <c r="D801" s="1">
        <v>2</v>
      </c>
      <c r="E801" s="2" t="s">
        <v>61</v>
      </c>
      <c r="F801" s="2"/>
      <c r="G801" s="2" t="s">
        <v>2745</v>
      </c>
      <c r="H801" s="2" t="s">
        <v>2151</v>
      </c>
      <c r="I801" s="2"/>
      <c r="J801" s="13" t="s">
        <v>1290</v>
      </c>
      <c r="K801" s="13" t="s">
        <v>1290</v>
      </c>
      <c r="L801" s="13" t="s">
        <v>1290</v>
      </c>
      <c r="M801" s="13" t="s">
        <v>1291</v>
      </c>
      <c r="N801" s="13" t="s">
        <v>3133</v>
      </c>
      <c r="O801" s="13" t="s">
        <v>1400</v>
      </c>
      <c r="P801" s="13" t="s">
        <v>632</v>
      </c>
      <c r="Q801" s="13" t="s">
        <v>41</v>
      </c>
      <c r="R801" s="13" t="s">
        <v>1293</v>
      </c>
      <c r="S801" s="13" t="s">
        <v>33</v>
      </c>
      <c r="T801" s="13" t="s">
        <v>3134</v>
      </c>
      <c r="U801" s="13" t="s">
        <v>293</v>
      </c>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row>
    <row r="802" spans="1:112" customFormat="1" ht="78">
      <c r="A802" s="2" t="s">
        <v>3135</v>
      </c>
      <c r="B802" s="2" t="s">
        <v>3136</v>
      </c>
      <c r="C802" s="2" t="s">
        <v>3136</v>
      </c>
      <c r="D802" s="1">
        <v>2</v>
      </c>
      <c r="E802" s="2" t="s">
        <v>61</v>
      </c>
      <c r="F802" s="2" t="s">
        <v>3066</v>
      </c>
      <c r="G802" s="2" t="s">
        <v>2745</v>
      </c>
      <c r="H802" s="2" t="s">
        <v>3137</v>
      </c>
      <c r="I802" s="2" t="s">
        <v>3138</v>
      </c>
      <c r="J802" s="13" t="s">
        <v>1290</v>
      </c>
      <c r="K802" s="13" t="s">
        <v>1290</v>
      </c>
      <c r="L802" s="13" t="s">
        <v>1290</v>
      </c>
      <c r="M802" s="13" t="s">
        <v>1291</v>
      </c>
      <c r="N802" s="13" t="s">
        <v>3139</v>
      </c>
      <c r="O802" s="13" t="s">
        <v>1400</v>
      </c>
      <c r="P802" s="13" t="s">
        <v>166</v>
      </c>
      <c r="Q802" s="13" t="s">
        <v>41</v>
      </c>
      <c r="R802" s="13" t="s">
        <v>1293</v>
      </c>
      <c r="S802" s="13" t="s">
        <v>33</v>
      </c>
      <c r="T802" s="13" t="s">
        <v>3140</v>
      </c>
      <c r="U802" s="13" t="s">
        <v>293</v>
      </c>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row>
    <row r="803" spans="1:112" customFormat="1" ht="93.6">
      <c r="A803" s="2" t="s">
        <v>3141</v>
      </c>
      <c r="B803" s="2" t="s">
        <v>3142</v>
      </c>
      <c r="C803" s="2" t="s">
        <v>3142</v>
      </c>
      <c r="D803" s="1">
        <v>2</v>
      </c>
      <c r="E803" s="2" t="s">
        <v>23</v>
      </c>
      <c r="F803" s="2"/>
      <c r="G803" s="2" t="s">
        <v>3143</v>
      </c>
      <c r="H803" s="2"/>
      <c r="I803" s="2" t="s">
        <v>3144</v>
      </c>
      <c r="J803" s="13" t="s">
        <v>1290</v>
      </c>
      <c r="K803" s="13" t="s">
        <v>1290</v>
      </c>
      <c r="L803" s="13" t="s">
        <v>1290</v>
      </c>
      <c r="M803" s="13" t="s">
        <v>1291</v>
      </c>
      <c r="N803" s="13" t="s">
        <v>3145</v>
      </c>
      <c r="O803" s="13" t="s">
        <v>2659</v>
      </c>
      <c r="P803" s="13" t="s">
        <v>160</v>
      </c>
      <c r="Q803" s="13" t="s">
        <v>41</v>
      </c>
      <c r="R803" s="13" t="s">
        <v>1293</v>
      </c>
      <c r="S803" s="13" t="s">
        <v>33</v>
      </c>
      <c r="T803" s="13" t="s">
        <v>2505</v>
      </c>
      <c r="U803" s="13" t="s">
        <v>3146</v>
      </c>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row>
    <row r="804" spans="1:112" customFormat="1" ht="93.6">
      <c r="A804" s="2" t="s">
        <v>3147</v>
      </c>
      <c r="B804" s="2" t="s">
        <v>3148</v>
      </c>
      <c r="C804" s="2" t="s">
        <v>3148</v>
      </c>
      <c r="D804" s="1">
        <v>2</v>
      </c>
      <c r="E804" s="2" t="s">
        <v>23</v>
      </c>
      <c r="F804" s="2"/>
      <c r="G804" s="2" t="s">
        <v>3143</v>
      </c>
      <c r="H804" s="2"/>
      <c r="I804" s="2" t="s">
        <v>3144</v>
      </c>
      <c r="J804" s="13" t="s">
        <v>1290</v>
      </c>
      <c r="K804" s="13" t="s">
        <v>1290</v>
      </c>
      <c r="L804" s="13" t="s">
        <v>1290</v>
      </c>
      <c r="M804" s="13" t="s">
        <v>1291</v>
      </c>
      <c r="N804" s="13" t="s">
        <v>3149</v>
      </c>
      <c r="O804" s="13" t="s">
        <v>2659</v>
      </c>
      <c r="P804" s="13" t="s">
        <v>354</v>
      </c>
      <c r="Q804" s="13" t="s">
        <v>41</v>
      </c>
      <c r="R804" s="13" t="s">
        <v>1293</v>
      </c>
      <c r="S804" s="13" t="s">
        <v>33</v>
      </c>
      <c r="T804" s="13" t="s">
        <v>2505</v>
      </c>
      <c r="U804" s="13" t="s">
        <v>3150</v>
      </c>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row>
    <row r="805" spans="1:112" customFormat="1" ht="93.6">
      <c r="A805" s="2" t="s">
        <v>3151</v>
      </c>
      <c r="B805" s="2" t="s">
        <v>3152</v>
      </c>
      <c r="C805" s="2" t="s">
        <v>3152</v>
      </c>
      <c r="D805" s="1">
        <v>2</v>
      </c>
      <c r="E805" s="2" t="s">
        <v>23</v>
      </c>
      <c r="F805" s="2"/>
      <c r="G805" s="2" t="s">
        <v>3143</v>
      </c>
      <c r="H805" s="2"/>
      <c r="I805" s="2" t="s">
        <v>3144</v>
      </c>
      <c r="J805" s="13" t="s">
        <v>1290</v>
      </c>
      <c r="K805" s="13" t="s">
        <v>1290</v>
      </c>
      <c r="L805" s="13" t="s">
        <v>1290</v>
      </c>
      <c r="M805" s="13" t="s">
        <v>1291</v>
      </c>
      <c r="N805" s="13" t="s">
        <v>3153</v>
      </c>
      <c r="O805" s="13" t="s">
        <v>2659</v>
      </c>
      <c r="P805" s="13" t="s">
        <v>68</v>
      </c>
      <c r="Q805" s="13" t="s">
        <v>41</v>
      </c>
      <c r="R805" s="13" t="s">
        <v>1293</v>
      </c>
      <c r="S805" s="13" t="s">
        <v>33</v>
      </c>
      <c r="T805" s="13" t="s">
        <v>2505</v>
      </c>
      <c r="U805" s="13" t="s">
        <v>293</v>
      </c>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row>
    <row r="806" spans="1:112" customFormat="1" ht="93.6">
      <c r="A806" s="2" t="s">
        <v>3154</v>
      </c>
      <c r="B806" s="2" t="s">
        <v>3155</v>
      </c>
      <c r="C806" s="2" t="s">
        <v>3155</v>
      </c>
      <c r="D806" s="1">
        <v>2</v>
      </c>
      <c r="E806" s="2" t="s">
        <v>23</v>
      </c>
      <c r="F806" s="2"/>
      <c r="G806" s="2" t="s">
        <v>3143</v>
      </c>
      <c r="H806" s="2"/>
      <c r="I806" s="2" t="s">
        <v>3144</v>
      </c>
      <c r="J806" s="13" t="s">
        <v>1290</v>
      </c>
      <c r="K806" s="13" t="s">
        <v>1290</v>
      </c>
      <c r="L806" s="13" t="s">
        <v>1290</v>
      </c>
      <c r="M806" s="13" t="s">
        <v>1291</v>
      </c>
      <c r="N806" s="13" t="s">
        <v>3156</v>
      </c>
      <c r="O806" s="13" t="s">
        <v>2659</v>
      </c>
      <c r="P806" s="13" t="s">
        <v>93</v>
      </c>
      <c r="Q806" s="13" t="s">
        <v>41</v>
      </c>
      <c r="R806" s="13" t="s">
        <v>1293</v>
      </c>
      <c r="S806" s="13" t="s">
        <v>33</v>
      </c>
      <c r="T806" s="13" t="s">
        <v>2505</v>
      </c>
      <c r="U806" s="13" t="s">
        <v>3157</v>
      </c>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row>
    <row r="807" spans="1:112" customFormat="1" ht="109.2">
      <c r="A807" s="2" t="s">
        <v>3158</v>
      </c>
      <c r="B807" s="2" t="s">
        <v>3159</v>
      </c>
      <c r="C807" s="2" t="s">
        <v>3159</v>
      </c>
      <c r="D807" s="1">
        <v>2</v>
      </c>
      <c r="E807" s="2" t="s">
        <v>23</v>
      </c>
      <c r="F807" s="2"/>
      <c r="G807" s="2" t="s">
        <v>3143</v>
      </c>
      <c r="H807" s="2"/>
      <c r="I807" s="2" t="s">
        <v>3160</v>
      </c>
      <c r="J807" s="13" t="s">
        <v>1290</v>
      </c>
      <c r="K807" s="13" t="s">
        <v>1290</v>
      </c>
      <c r="L807" s="13" t="s">
        <v>1290</v>
      </c>
      <c r="M807" s="13" t="s">
        <v>1291</v>
      </c>
      <c r="N807" s="13" t="s">
        <v>3161</v>
      </c>
      <c r="O807" s="13" t="s">
        <v>2659</v>
      </c>
      <c r="P807" s="13" t="s">
        <v>916</v>
      </c>
      <c r="Q807" s="13" t="s">
        <v>41</v>
      </c>
      <c r="R807" s="13" t="s">
        <v>1293</v>
      </c>
      <c r="S807" s="13" t="s">
        <v>33</v>
      </c>
      <c r="T807" s="13" t="s">
        <v>2505</v>
      </c>
      <c r="U807" s="13" t="s">
        <v>3162</v>
      </c>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row>
    <row r="808" spans="1:112" customFormat="1" ht="156">
      <c r="A808" s="2" t="s">
        <v>3163</v>
      </c>
      <c r="B808" s="2" t="s">
        <v>3164</v>
      </c>
      <c r="C808" s="2" t="s">
        <v>3164</v>
      </c>
      <c r="D808" s="1">
        <v>2</v>
      </c>
      <c r="E808" s="2" t="s">
        <v>23</v>
      </c>
      <c r="F808" s="2"/>
      <c r="G808" s="2" t="s">
        <v>3165</v>
      </c>
      <c r="H808" s="2"/>
      <c r="I808" s="2" t="s">
        <v>3166</v>
      </c>
      <c r="J808" s="13" t="s">
        <v>1290</v>
      </c>
      <c r="K808" s="13" t="s">
        <v>1290</v>
      </c>
      <c r="L808" s="13" t="s">
        <v>1290</v>
      </c>
      <c r="M808" s="13" t="s">
        <v>1291</v>
      </c>
      <c r="N808" s="13" t="s">
        <v>3167</v>
      </c>
      <c r="O808" s="13" t="s">
        <v>2659</v>
      </c>
      <c r="P808" s="13" t="s">
        <v>166</v>
      </c>
      <c r="Q808" s="13" t="s">
        <v>41</v>
      </c>
      <c r="R808" s="13" t="s">
        <v>1293</v>
      </c>
      <c r="S808" s="13" t="s">
        <v>33</v>
      </c>
      <c r="T808" s="13" t="s">
        <v>2505</v>
      </c>
      <c r="U808" s="13" t="s">
        <v>3168</v>
      </c>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row>
    <row r="809" spans="1:112" customFormat="1" ht="93.6">
      <c r="A809" s="2" t="s">
        <v>3169</v>
      </c>
      <c r="B809" s="2" t="s">
        <v>3170</v>
      </c>
      <c r="C809" s="2" t="s">
        <v>3170</v>
      </c>
      <c r="D809" s="1">
        <v>2</v>
      </c>
      <c r="E809" s="2" t="s">
        <v>23</v>
      </c>
      <c r="F809" s="2"/>
      <c r="G809" s="2" t="s">
        <v>3143</v>
      </c>
      <c r="H809" s="2"/>
      <c r="I809" s="2" t="s">
        <v>3144</v>
      </c>
      <c r="J809" s="13" t="s">
        <v>1290</v>
      </c>
      <c r="K809" s="13" t="s">
        <v>1290</v>
      </c>
      <c r="L809" s="13" t="s">
        <v>1290</v>
      </c>
      <c r="M809" s="13" t="s">
        <v>1291</v>
      </c>
      <c r="N809" s="13" t="s">
        <v>3171</v>
      </c>
      <c r="O809" s="13" t="s">
        <v>2659</v>
      </c>
      <c r="P809" s="13" t="s">
        <v>178</v>
      </c>
      <c r="Q809" s="13" t="s">
        <v>41</v>
      </c>
      <c r="R809" s="13" t="s">
        <v>1293</v>
      </c>
      <c r="S809" s="13" t="s">
        <v>33</v>
      </c>
      <c r="T809" s="13" t="s">
        <v>2505</v>
      </c>
      <c r="U809" s="13" t="s">
        <v>4906</v>
      </c>
      <c r="V809" s="13" t="s">
        <v>4907</v>
      </c>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row>
    <row r="810" spans="1:112" customFormat="1" ht="187.2">
      <c r="A810" s="2" t="s">
        <v>3172</v>
      </c>
      <c r="B810" s="2" t="s">
        <v>3173</v>
      </c>
      <c r="C810" s="2" t="s">
        <v>3173</v>
      </c>
      <c r="D810" s="1">
        <v>2</v>
      </c>
      <c r="E810" s="2" t="s">
        <v>23</v>
      </c>
      <c r="F810" s="2"/>
      <c r="G810" s="2" t="s">
        <v>2745</v>
      </c>
      <c r="H810" s="2"/>
      <c r="I810" s="2" t="s">
        <v>3123</v>
      </c>
      <c r="J810" s="13" t="s">
        <v>1290</v>
      </c>
      <c r="K810" s="13" t="s">
        <v>1290</v>
      </c>
      <c r="L810" s="13" t="s">
        <v>1290</v>
      </c>
      <c r="M810" s="13" t="s">
        <v>1291</v>
      </c>
      <c r="N810" s="13" t="s">
        <v>3174</v>
      </c>
      <c r="O810" s="13" t="s">
        <v>3175</v>
      </c>
      <c r="P810" s="13" t="s">
        <v>40</v>
      </c>
      <c r="Q810" s="13" t="s">
        <v>41</v>
      </c>
      <c r="R810" s="13" t="s">
        <v>1293</v>
      </c>
      <c r="S810" s="13" t="s">
        <v>33</v>
      </c>
      <c r="T810" s="13" t="s">
        <v>2493</v>
      </c>
      <c r="U810" s="13" t="s">
        <v>3176</v>
      </c>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row>
    <row r="811" spans="1:112" customFormat="1" ht="109.2">
      <c r="A811" s="2" t="s">
        <v>3177</v>
      </c>
      <c r="B811" s="2" t="s">
        <v>3178</v>
      </c>
      <c r="C811" s="2" t="s">
        <v>3178</v>
      </c>
      <c r="D811" s="1">
        <v>2</v>
      </c>
      <c r="E811" s="2" t="s">
        <v>23</v>
      </c>
      <c r="F811" s="2"/>
      <c r="G811" s="2" t="s">
        <v>3179</v>
      </c>
      <c r="H811" s="2" t="s">
        <v>1190</v>
      </c>
      <c r="I811" s="2" t="s">
        <v>3180</v>
      </c>
      <c r="J811" s="13" t="s">
        <v>1290</v>
      </c>
      <c r="K811" s="13" t="s">
        <v>1290</v>
      </c>
      <c r="L811" s="13" t="s">
        <v>1290</v>
      </c>
      <c r="M811" s="13" t="s">
        <v>1291</v>
      </c>
      <c r="N811" s="13" t="s">
        <v>3181</v>
      </c>
      <c r="O811" s="13" t="s">
        <v>3182</v>
      </c>
      <c r="P811" s="13" t="s">
        <v>30</v>
      </c>
      <c r="Q811" s="13" t="s">
        <v>41</v>
      </c>
      <c r="R811" s="13" t="s">
        <v>1293</v>
      </c>
      <c r="S811" s="13" t="s">
        <v>33</v>
      </c>
      <c r="T811" s="13" t="s">
        <v>2505</v>
      </c>
      <c r="U811" s="13" t="s">
        <v>3183</v>
      </c>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row>
    <row r="812" spans="1:112" customFormat="1" ht="109.2">
      <c r="A812" s="2" t="s">
        <v>3184</v>
      </c>
      <c r="B812" s="2" t="s">
        <v>3185</v>
      </c>
      <c r="C812" s="2" t="s">
        <v>3185</v>
      </c>
      <c r="D812" s="1">
        <v>2</v>
      </c>
      <c r="E812" s="2" t="s">
        <v>23</v>
      </c>
      <c r="F812" s="2"/>
      <c r="G812" s="2" t="s">
        <v>3179</v>
      </c>
      <c r="H812" s="2" t="s">
        <v>1190</v>
      </c>
      <c r="I812" s="2" t="s">
        <v>3180</v>
      </c>
      <c r="J812" s="13" t="s">
        <v>1290</v>
      </c>
      <c r="K812" s="13" t="s">
        <v>1290</v>
      </c>
      <c r="L812" s="13" t="s">
        <v>1290</v>
      </c>
      <c r="M812" s="13" t="s">
        <v>1291</v>
      </c>
      <c r="N812" s="13" t="s">
        <v>3186</v>
      </c>
      <c r="O812" s="13" t="s">
        <v>3182</v>
      </c>
      <c r="P812" s="13" t="s">
        <v>40</v>
      </c>
      <c r="Q812" s="13" t="s">
        <v>41</v>
      </c>
      <c r="R812" s="13" t="s">
        <v>1293</v>
      </c>
      <c r="S812" s="13" t="s">
        <v>33</v>
      </c>
      <c r="T812" s="13" t="s">
        <v>2505</v>
      </c>
      <c r="U812" s="13" t="s">
        <v>293</v>
      </c>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row>
    <row r="813" spans="1:112" customFormat="1" ht="109.2">
      <c r="A813" s="2" t="s">
        <v>3187</v>
      </c>
      <c r="B813" s="2" t="s">
        <v>3188</v>
      </c>
      <c r="C813" s="2" t="s">
        <v>3188</v>
      </c>
      <c r="D813" s="1">
        <v>2</v>
      </c>
      <c r="E813" s="2" t="s">
        <v>23</v>
      </c>
      <c r="F813" s="2"/>
      <c r="G813" s="2" t="s">
        <v>3179</v>
      </c>
      <c r="H813" s="2" t="s">
        <v>1190</v>
      </c>
      <c r="I813" s="2" t="s">
        <v>3180</v>
      </c>
      <c r="J813" s="13" t="s">
        <v>1290</v>
      </c>
      <c r="K813" s="13" t="s">
        <v>1290</v>
      </c>
      <c r="L813" s="13" t="s">
        <v>1290</v>
      </c>
      <c r="M813" s="13" t="s">
        <v>1291</v>
      </c>
      <c r="N813" s="13" t="s">
        <v>3189</v>
      </c>
      <c r="O813" s="13" t="s">
        <v>3182</v>
      </c>
      <c r="P813" s="13" t="s">
        <v>52</v>
      </c>
      <c r="Q813" s="13" t="s">
        <v>41</v>
      </c>
      <c r="R813" s="13" t="s">
        <v>1293</v>
      </c>
      <c r="S813" s="13" t="s">
        <v>33</v>
      </c>
      <c r="T813" s="13" t="s">
        <v>2505</v>
      </c>
      <c r="U813" s="13" t="s">
        <v>3190</v>
      </c>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row>
    <row r="814" spans="1:112" customFormat="1" ht="156">
      <c r="A814" s="2" t="s">
        <v>3191</v>
      </c>
      <c r="B814" s="2" t="s">
        <v>3192</v>
      </c>
      <c r="C814" s="2" t="s">
        <v>3192</v>
      </c>
      <c r="D814" s="1">
        <v>2</v>
      </c>
      <c r="E814" s="2" t="s">
        <v>23</v>
      </c>
      <c r="F814" s="2"/>
      <c r="G814" s="2" t="s">
        <v>3193</v>
      </c>
      <c r="H814" s="2"/>
      <c r="I814" s="2" t="s">
        <v>3194</v>
      </c>
      <c r="J814" s="13" t="s">
        <v>1290</v>
      </c>
      <c r="K814" s="13" t="s">
        <v>1290</v>
      </c>
      <c r="L814" s="13" t="s">
        <v>1290</v>
      </c>
      <c r="M814" s="13" t="s">
        <v>1291</v>
      </c>
      <c r="N814" s="13" t="s">
        <v>3195</v>
      </c>
      <c r="O814" s="13" t="s">
        <v>3196</v>
      </c>
      <c r="P814" s="13" t="s">
        <v>846</v>
      </c>
      <c r="Q814" s="13" t="s">
        <v>41</v>
      </c>
      <c r="R814" s="13" t="s">
        <v>1293</v>
      </c>
      <c r="S814" s="13" t="s">
        <v>33</v>
      </c>
      <c r="T814" s="13" t="s">
        <v>3197</v>
      </c>
      <c r="U814" s="13" t="s">
        <v>293</v>
      </c>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row>
    <row r="815" spans="1:112" customFormat="1" ht="93.6">
      <c r="A815" s="7" t="s">
        <v>6017</v>
      </c>
      <c r="B815" s="7" t="s">
        <v>6018</v>
      </c>
      <c r="C815" s="2" t="s">
        <v>6018</v>
      </c>
      <c r="D815" s="1">
        <v>2</v>
      </c>
      <c r="E815" s="2" t="s">
        <v>23</v>
      </c>
      <c r="F815" s="2"/>
      <c r="G815" s="2" t="s">
        <v>2745</v>
      </c>
      <c r="H815" s="2" t="s">
        <v>683</v>
      </c>
      <c r="I815" s="2" t="s">
        <v>2907</v>
      </c>
      <c r="J815" t="s">
        <v>1290</v>
      </c>
      <c r="K815" t="s">
        <v>1290</v>
      </c>
      <c r="L815" t="s">
        <v>1290</v>
      </c>
      <c r="M815" t="s">
        <v>1291</v>
      </c>
      <c r="N815" t="s">
        <v>3195</v>
      </c>
      <c r="O815" t="s">
        <v>3196</v>
      </c>
      <c r="P815" t="s">
        <v>846</v>
      </c>
      <c r="Q815" t="s">
        <v>30</v>
      </c>
      <c r="R815" t="s">
        <v>1293</v>
      </c>
      <c r="S815" t="s">
        <v>33</v>
      </c>
      <c r="T815" t="s">
        <v>3197</v>
      </c>
    </row>
    <row r="816" spans="1:112" customFormat="1" ht="140.4">
      <c r="A816" s="7" t="s">
        <v>6019</v>
      </c>
      <c r="B816" s="7" t="s">
        <v>6020</v>
      </c>
      <c r="C816" s="2" t="s">
        <v>6020</v>
      </c>
      <c r="D816" s="5">
        <v>2</v>
      </c>
      <c r="E816" s="6" t="s">
        <v>23</v>
      </c>
      <c r="F816" s="6"/>
      <c r="G816" s="6" t="s">
        <v>2745</v>
      </c>
      <c r="H816" s="6"/>
      <c r="I816" s="6" t="s">
        <v>3641</v>
      </c>
      <c r="J816" t="s">
        <v>1290</v>
      </c>
      <c r="K816" t="s">
        <v>1290</v>
      </c>
      <c r="L816" t="s">
        <v>1290</v>
      </c>
      <c r="M816" t="s">
        <v>1291</v>
      </c>
      <c r="N816" t="s">
        <v>6021</v>
      </c>
      <c r="O816" t="s">
        <v>3203</v>
      </c>
      <c r="P816" t="s">
        <v>30</v>
      </c>
      <c r="Q816" t="s">
        <v>41</v>
      </c>
      <c r="R816" t="s">
        <v>1293</v>
      </c>
      <c r="S816" t="s">
        <v>33</v>
      </c>
      <c r="T816" t="s">
        <v>6022</v>
      </c>
    </row>
    <row r="817" spans="1:112" customFormat="1" ht="171.6">
      <c r="A817" s="2" t="s">
        <v>3198</v>
      </c>
      <c r="B817" s="2" t="s">
        <v>3199</v>
      </c>
      <c r="C817" s="2" t="s">
        <v>3199</v>
      </c>
      <c r="D817" s="1">
        <v>2</v>
      </c>
      <c r="E817" s="2" t="s">
        <v>23</v>
      </c>
      <c r="F817" s="2" t="s">
        <v>3200</v>
      </c>
      <c r="G817" s="2" t="s">
        <v>3193</v>
      </c>
      <c r="H817" s="2"/>
      <c r="I817" s="2" t="s">
        <v>3201</v>
      </c>
      <c r="J817" s="13" t="s">
        <v>1290</v>
      </c>
      <c r="K817" s="13" t="s">
        <v>1290</v>
      </c>
      <c r="L817" s="13" t="s">
        <v>1290</v>
      </c>
      <c r="M817" s="13" t="s">
        <v>1291</v>
      </c>
      <c r="N817" s="13" t="s">
        <v>3202</v>
      </c>
      <c r="O817" s="13" t="s">
        <v>3203</v>
      </c>
      <c r="P817" s="13" t="s">
        <v>68</v>
      </c>
      <c r="Q817" s="13" t="s">
        <v>41</v>
      </c>
      <c r="R817" s="13" t="s">
        <v>1293</v>
      </c>
      <c r="S817" s="13" t="s">
        <v>33</v>
      </c>
      <c r="T817" s="13" t="s">
        <v>3204</v>
      </c>
      <c r="U817" s="13" t="s">
        <v>4908</v>
      </c>
      <c r="V817" s="13" t="s">
        <v>4909</v>
      </c>
      <c r="W817" s="13" t="s">
        <v>4910</v>
      </c>
      <c r="X817" s="13" t="s">
        <v>4911</v>
      </c>
      <c r="Y817" s="13" t="s">
        <v>4912</v>
      </c>
      <c r="Z817" s="13" t="s">
        <v>4913</v>
      </c>
      <c r="AA817" s="13" t="s">
        <v>4914</v>
      </c>
      <c r="AB817" s="13" t="s">
        <v>4915</v>
      </c>
      <c r="AC817" s="13" t="s">
        <v>4916</v>
      </c>
      <c r="AD817" s="13" t="s">
        <v>4917</v>
      </c>
      <c r="AE817" s="13" t="s">
        <v>4918</v>
      </c>
      <c r="AF817" s="13" t="s">
        <v>4919</v>
      </c>
      <c r="AG817" s="13" t="s">
        <v>4920</v>
      </c>
      <c r="AH817" s="13" t="s">
        <v>4921</v>
      </c>
      <c r="AI817" s="13" t="s">
        <v>4922</v>
      </c>
      <c r="AJ817" s="13" t="s">
        <v>4923</v>
      </c>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row>
    <row r="818" spans="1:112" customFormat="1" ht="140.4">
      <c r="A818" s="7" t="s">
        <v>6023</v>
      </c>
      <c r="B818" s="7" t="s">
        <v>6024</v>
      </c>
      <c r="C818" s="2" t="s">
        <v>6025</v>
      </c>
      <c r="D818" s="5">
        <v>2</v>
      </c>
      <c r="E818" s="6" t="s">
        <v>23</v>
      </c>
      <c r="F818" s="6"/>
      <c r="G818" s="6" t="s">
        <v>2745</v>
      </c>
      <c r="H818" s="6"/>
      <c r="I818" s="6" t="s">
        <v>3641</v>
      </c>
      <c r="J818" t="s">
        <v>1290</v>
      </c>
      <c r="K818" t="s">
        <v>1290</v>
      </c>
      <c r="L818" t="s">
        <v>1290</v>
      </c>
      <c r="M818" t="s">
        <v>1291</v>
      </c>
      <c r="N818" t="s">
        <v>6026</v>
      </c>
      <c r="O818" t="s">
        <v>3203</v>
      </c>
      <c r="P818" t="s">
        <v>846</v>
      </c>
      <c r="Q818" t="s">
        <v>30</v>
      </c>
      <c r="R818" t="s">
        <v>1293</v>
      </c>
      <c r="S818" t="s">
        <v>33</v>
      </c>
      <c r="T818" t="s">
        <v>3615</v>
      </c>
      <c r="U818" t="s">
        <v>6027</v>
      </c>
      <c r="V818" t="s">
        <v>6027</v>
      </c>
    </row>
    <row r="819" spans="1:112" customFormat="1" ht="109.2">
      <c r="A819" s="7" t="s">
        <v>6028</v>
      </c>
      <c r="B819" s="7" t="s">
        <v>6029</v>
      </c>
      <c r="C819" s="2" t="s">
        <v>6029</v>
      </c>
      <c r="D819" s="5">
        <v>2</v>
      </c>
      <c r="E819" s="6" t="s">
        <v>23</v>
      </c>
      <c r="F819" s="6"/>
      <c r="G819" s="6" t="s">
        <v>2745</v>
      </c>
      <c r="H819" s="6"/>
      <c r="I819" s="6" t="s">
        <v>3180</v>
      </c>
      <c r="J819" t="s">
        <v>1290</v>
      </c>
      <c r="K819" t="s">
        <v>1290</v>
      </c>
      <c r="L819" t="s">
        <v>1290</v>
      </c>
      <c r="M819" t="s">
        <v>1291</v>
      </c>
      <c r="N819" t="s">
        <v>3207</v>
      </c>
      <c r="O819" t="s">
        <v>3208</v>
      </c>
      <c r="P819" t="s">
        <v>846</v>
      </c>
      <c r="Q819" t="s">
        <v>41</v>
      </c>
      <c r="R819" t="s">
        <v>1293</v>
      </c>
      <c r="S819" t="s">
        <v>33</v>
      </c>
      <c r="T819" t="s">
        <v>2493</v>
      </c>
      <c r="U819" t="s">
        <v>6030</v>
      </c>
      <c r="V819" t="s">
        <v>6030</v>
      </c>
    </row>
    <row r="820" spans="1:112" customFormat="1" ht="109.2">
      <c r="A820" s="7" t="s">
        <v>6031</v>
      </c>
      <c r="B820" s="7" t="s">
        <v>6032</v>
      </c>
      <c r="C820" s="2" t="s">
        <v>6032</v>
      </c>
      <c r="D820" s="5">
        <v>2</v>
      </c>
      <c r="E820" s="6" t="s">
        <v>23</v>
      </c>
      <c r="F820" s="6"/>
      <c r="G820" s="6" t="s">
        <v>2745</v>
      </c>
      <c r="H820" s="6"/>
      <c r="I820" s="6" t="s">
        <v>3180</v>
      </c>
      <c r="J820" t="s">
        <v>1290</v>
      </c>
      <c r="K820" t="s">
        <v>1290</v>
      </c>
      <c r="L820" t="s">
        <v>1290</v>
      </c>
      <c r="M820" t="s">
        <v>1291</v>
      </c>
      <c r="N820" t="s">
        <v>3207</v>
      </c>
      <c r="O820" t="s">
        <v>3208</v>
      </c>
      <c r="P820" t="s">
        <v>846</v>
      </c>
      <c r="Q820" t="s">
        <v>30</v>
      </c>
      <c r="R820" t="s">
        <v>1293</v>
      </c>
      <c r="S820" t="s">
        <v>33</v>
      </c>
      <c r="T820" t="s">
        <v>2493</v>
      </c>
      <c r="U820" t="s">
        <v>6033</v>
      </c>
      <c r="V820" t="s">
        <v>6033</v>
      </c>
    </row>
    <row r="821" spans="1:112" customFormat="1" ht="187.2">
      <c r="A821" s="2" t="s">
        <v>3205</v>
      </c>
      <c r="B821" s="2" t="s">
        <v>3206</v>
      </c>
      <c r="C821" s="2" t="s">
        <v>3206</v>
      </c>
      <c r="D821" s="1">
        <v>2</v>
      </c>
      <c r="E821" s="2" t="s">
        <v>23</v>
      </c>
      <c r="F821" s="2"/>
      <c r="G821" s="2" t="s">
        <v>2745</v>
      </c>
      <c r="H821" s="2"/>
      <c r="I821" s="2" t="s">
        <v>3123</v>
      </c>
      <c r="J821" s="13" t="s">
        <v>1290</v>
      </c>
      <c r="K821" s="13" t="s">
        <v>1290</v>
      </c>
      <c r="L821" s="13" t="s">
        <v>1290</v>
      </c>
      <c r="M821" s="13" t="s">
        <v>1291</v>
      </c>
      <c r="N821" s="13" t="s">
        <v>3207</v>
      </c>
      <c r="O821" s="13" t="s">
        <v>3208</v>
      </c>
      <c r="P821" s="13" t="s">
        <v>846</v>
      </c>
      <c r="Q821" s="13" t="s">
        <v>40</v>
      </c>
      <c r="R821" s="13" t="s">
        <v>1293</v>
      </c>
      <c r="S821" s="13" t="s">
        <v>33</v>
      </c>
      <c r="T821" s="13" t="s">
        <v>2505</v>
      </c>
      <c r="U821" s="13" t="s">
        <v>4924</v>
      </c>
      <c r="V821" s="13" t="s">
        <v>4925</v>
      </c>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row>
    <row r="822" spans="1:112" customFormat="1" ht="187.2">
      <c r="A822" s="2" t="s">
        <v>3209</v>
      </c>
      <c r="B822" s="2" t="s">
        <v>3210</v>
      </c>
      <c r="C822" s="2" t="s">
        <v>3210</v>
      </c>
      <c r="D822" s="1">
        <v>2</v>
      </c>
      <c r="E822" s="2" t="s">
        <v>23</v>
      </c>
      <c r="F822" s="2"/>
      <c r="G822" s="2" t="s">
        <v>2745</v>
      </c>
      <c r="H822" s="2"/>
      <c r="I822" s="2" t="s">
        <v>3123</v>
      </c>
      <c r="J822" s="13" t="s">
        <v>1290</v>
      </c>
      <c r="K822" s="13" t="s">
        <v>1290</v>
      </c>
      <c r="L822" s="13" t="s">
        <v>1290</v>
      </c>
      <c r="M822" s="13" t="s">
        <v>1291</v>
      </c>
      <c r="N822" s="13" t="s">
        <v>3207</v>
      </c>
      <c r="O822" s="13" t="s">
        <v>3208</v>
      </c>
      <c r="P822" s="13" t="s">
        <v>846</v>
      </c>
      <c r="Q822" s="13" t="s">
        <v>93</v>
      </c>
      <c r="R822" s="13" t="s">
        <v>1293</v>
      </c>
      <c r="S822" s="13" t="s">
        <v>33</v>
      </c>
      <c r="T822" s="13" t="s">
        <v>2505</v>
      </c>
      <c r="U822" s="13" t="s">
        <v>293</v>
      </c>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row>
    <row r="823" spans="1:112" customFormat="1" ht="109.2">
      <c r="A823" s="2" t="s">
        <v>3211</v>
      </c>
      <c r="B823" s="2" t="s">
        <v>3212</v>
      </c>
      <c r="C823" s="2" t="s">
        <v>3212</v>
      </c>
      <c r="D823" s="1">
        <v>2</v>
      </c>
      <c r="E823" s="2" t="s">
        <v>23</v>
      </c>
      <c r="F823" s="2"/>
      <c r="G823" s="2" t="s">
        <v>3179</v>
      </c>
      <c r="H823" s="2" t="s">
        <v>1190</v>
      </c>
      <c r="I823" s="2" t="s">
        <v>3180</v>
      </c>
      <c r="J823" s="13" t="s">
        <v>1290</v>
      </c>
      <c r="K823" s="13" t="s">
        <v>1290</v>
      </c>
      <c r="L823" s="13" t="s">
        <v>1290</v>
      </c>
      <c r="M823" s="13" t="s">
        <v>1291</v>
      </c>
      <c r="N823" s="13" t="s">
        <v>3213</v>
      </c>
      <c r="O823" s="13" t="s">
        <v>2541</v>
      </c>
      <c r="P823" s="13" t="s">
        <v>184</v>
      </c>
      <c r="Q823" s="13" t="s">
        <v>41</v>
      </c>
      <c r="R823" s="13" t="s">
        <v>1293</v>
      </c>
      <c r="S823" s="13" t="s">
        <v>33</v>
      </c>
      <c r="T823" s="13" t="s">
        <v>2505</v>
      </c>
      <c r="U823" s="13" t="s">
        <v>293</v>
      </c>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row>
    <row r="824" spans="1:112" customFormat="1" ht="78">
      <c r="A824" s="2" t="s">
        <v>3214</v>
      </c>
      <c r="B824" s="2" t="s">
        <v>3215</v>
      </c>
      <c r="C824" s="2" t="s">
        <v>3215</v>
      </c>
      <c r="D824" s="1">
        <v>2</v>
      </c>
      <c r="E824" s="2" t="s">
        <v>61</v>
      </c>
      <c r="F824" s="2" t="s">
        <v>3216</v>
      </c>
      <c r="G824" s="2" t="s">
        <v>2745</v>
      </c>
      <c r="H824" s="2" t="s">
        <v>2151</v>
      </c>
      <c r="I824" s="2"/>
      <c r="J824" s="13" t="s">
        <v>1290</v>
      </c>
      <c r="K824" s="13" t="s">
        <v>1290</v>
      </c>
      <c r="L824" s="13" t="s">
        <v>1290</v>
      </c>
      <c r="M824" s="13" t="s">
        <v>1291</v>
      </c>
      <c r="N824" s="13" t="s">
        <v>3217</v>
      </c>
      <c r="O824" s="13" t="s">
        <v>2541</v>
      </c>
      <c r="P824" s="13" t="s">
        <v>846</v>
      </c>
      <c r="Q824" s="13" t="s">
        <v>230</v>
      </c>
      <c r="R824" s="13" t="s">
        <v>1293</v>
      </c>
      <c r="S824" s="13" t="s">
        <v>33</v>
      </c>
      <c r="T824" s="13" t="s">
        <v>3218</v>
      </c>
      <c r="U824" s="13" t="s">
        <v>3219</v>
      </c>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row>
    <row r="825" spans="1:112" customFormat="1" ht="93.6">
      <c r="A825" s="2" t="s">
        <v>3220</v>
      </c>
      <c r="B825" s="2" t="s">
        <v>3221</v>
      </c>
      <c r="C825" s="2" t="s">
        <v>3221</v>
      </c>
      <c r="D825" s="1">
        <v>2</v>
      </c>
      <c r="E825" s="2" t="s">
        <v>61</v>
      </c>
      <c r="F825" s="2" t="s">
        <v>2789</v>
      </c>
      <c r="G825" s="2" t="s">
        <v>2745</v>
      </c>
      <c r="H825" s="2" t="s">
        <v>3003</v>
      </c>
      <c r="I825" s="2" t="s">
        <v>3004</v>
      </c>
      <c r="J825" s="13" t="s">
        <v>1290</v>
      </c>
      <c r="K825" s="13" t="s">
        <v>1290</v>
      </c>
      <c r="L825" s="13" t="s">
        <v>1290</v>
      </c>
      <c r="M825" s="13" t="s">
        <v>1291</v>
      </c>
      <c r="N825" s="13" t="s">
        <v>3222</v>
      </c>
      <c r="O825" s="13" t="s">
        <v>1100</v>
      </c>
      <c r="P825" s="13" t="s">
        <v>822</v>
      </c>
      <c r="Q825" s="13" t="s">
        <v>41</v>
      </c>
      <c r="R825" s="13" t="s">
        <v>1293</v>
      </c>
      <c r="S825" s="13" t="s">
        <v>33</v>
      </c>
      <c r="T825" s="13" t="s">
        <v>3115</v>
      </c>
      <c r="U825" s="13" t="s">
        <v>293</v>
      </c>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row>
    <row r="826" spans="1:112" customFormat="1" ht="109.2">
      <c r="A826" s="2" t="s">
        <v>3223</v>
      </c>
      <c r="B826" s="2" t="s">
        <v>3224</v>
      </c>
      <c r="C826" s="2" t="s">
        <v>3224</v>
      </c>
      <c r="D826" s="1">
        <v>1</v>
      </c>
      <c r="E826" s="2" t="s">
        <v>23</v>
      </c>
      <c r="F826" s="2"/>
      <c r="G826" s="2" t="s">
        <v>3225</v>
      </c>
      <c r="H826" s="2" t="s">
        <v>2685</v>
      </c>
      <c r="I826" s="2" t="s">
        <v>1606</v>
      </c>
      <c r="J826" s="13" t="s">
        <v>27</v>
      </c>
      <c r="K826" s="13" t="s">
        <v>48</v>
      </c>
      <c r="L826" s="13" t="s">
        <v>1599</v>
      </c>
      <c r="M826" s="13" t="s">
        <v>1600</v>
      </c>
      <c r="N826" s="13" t="s">
        <v>3226</v>
      </c>
      <c r="O826" s="13" t="s">
        <v>2717</v>
      </c>
      <c r="P826" s="13" t="s">
        <v>30</v>
      </c>
      <c r="Q826" s="13" t="s">
        <v>41</v>
      </c>
      <c r="R826" s="13" t="s">
        <v>32</v>
      </c>
      <c r="S826" s="13" t="s">
        <v>33</v>
      </c>
      <c r="T826" s="13" t="s">
        <v>3227</v>
      </c>
      <c r="U826" s="13" t="s">
        <v>4926</v>
      </c>
      <c r="V826" s="13" t="s">
        <v>4927</v>
      </c>
      <c r="W826" s="13" t="s">
        <v>4928</v>
      </c>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row>
    <row r="827" spans="1:112" customFormat="1" ht="109.2">
      <c r="A827" s="7" t="s">
        <v>3223</v>
      </c>
      <c r="B827" s="7" t="s">
        <v>3224</v>
      </c>
      <c r="C827" s="2" t="s">
        <v>3224</v>
      </c>
      <c r="D827" s="1">
        <v>1</v>
      </c>
      <c r="E827" s="2" t="s">
        <v>23</v>
      </c>
      <c r="F827" s="2"/>
      <c r="G827" s="2" t="s">
        <v>3225</v>
      </c>
      <c r="H827" s="2" t="s">
        <v>2685</v>
      </c>
      <c r="I827" s="2" t="s">
        <v>1606</v>
      </c>
      <c r="J827" t="s">
        <v>27</v>
      </c>
      <c r="K827" t="s">
        <v>48</v>
      </c>
      <c r="L827" t="s">
        <v>1599</v>
      </c>
      <c r="M827" t="s">
        <v>1600</v>
      </c>
      <c r="N827" t="s">
        <v>3226</v>
      </c>
      <c r="O827" t="s">
        <v>2717</v>
      </c>
      <c r="P827" t="s">
        <v>30</v>
      </c>
      <c r="Q827" t="s">
        <v>41</v>
      </c>
      <c r="R827" t="s">
        <v>32</v>
      </c>
      <c r="S827" t="s">
        <v>33</v>
      </c>
      <c r="T827" t="s">
        <v>3227</v>
      </c>
      <c r="U827" t="s">
        <v>5059</v>
      </c>
      <c r="V827" t="s">
        <v>5059</v>
      </c>
    </row>
    <row r="828" spans="1:112" customFormat="1" ht="109.2">
      <c r="A828" s="2" t="s">
        <v>3228</v>
      </c>
      <c r="B828" s="2" t="s">
        <v>3229</v>
      </c>
      <c r="C828" s="2" t="s">
        <v>3229</v>
      </c>
      <c r="D828" s="1">
        <v>1</v>
      </c>
      <c r="E828" s="2" t="s">
        <v>23</v>
      </c>
      <c r="F828" s="2"/>
      <c r="G828" s="2" t="s">
        <v>3225</v>
      </c>
      <c r="H828" s="2" t="s">
        <v>2685</v>
      </c>
      <c r="I828" s="2" t="s">
        <v>1606</v>
      </c>
      <c r="J828" s="13" t="s">
        <v>27</v>
      </c>
      <c r="K828" s="13" t="s">
        <v>48</v>
      </c>
      <c r="L828" s="13" t="s">
        <v>1599</v>
      </c>
      <c r="M828" s="13" t="s">
        <v>1600</v>
      </c>
      <c r="N828" s="13" t="s">
        <v>3226</v>
      </c>
      <c r="O828" s="13" t="s">
        <v>2717</v>
      </c>
      <c r="P828" s="13" t="s">
        <v>30</v>
      </c>
      <c r="Q828" s="13" t="s">
        <v>200</v>
      </c>
      <c r="R828" s="13" t="s">
        <v>32</v>
      </c>
      <c r="S828" s="13" t="s">
        <v>33</v>
      </c>
      <c r="T828" s="13" t="s">
        <v>3227</v>
      </c>
      <c r="U828" s="13" t="s">
        <v>3230</v>
      </c>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row>
    <row r="829" spans="1:112" customFormat="1" ht="78">
      <c r="A829" s="2" t="s">
        <v>3231</v>
      </c>
      <c r="B829" s="2" t="s">
        <v>3232</v>
      </c>
      <c r="C829" s="2" t="s">
        <v>3232</v>
      </c>
      <c r="D829" s="1">
        <v>1</v>
      </c>
      <c r="E829" s="2" t="s">
        <v>975</v>
      </c>
      <c r="F829" s="2" t="s">
        <v>1623</v>
      </c>
      <c r="G829" s="2" t="s">
        <v>3233</v>
      </c>
      <c r="H829" s="2" t="s">
        <v>372</v>
      </c>
      <c r="I829" s="2" t="s">
        <v>205</v>
      </c>
      <c r="J829" s="13" t="s">
        <v>145</v>
      </c>
      <c r="K829" s="13" t="s">
        <v>145</v>
      </c>
      <c r="L829" s="13" t="s">
        <v>206</v>
      </c>
      <c r="M829" s="13" t="s">
        <v>207</v>
      </c>
      <c r="N829" s="13" t="s">
        <v>3234</v>
      </c>
      <c r="O829" s="13" t="s">
        <v>147</v>
      </c>
      <c r="P829" s="13" t="s">
        <v>378</v>
      </c>
      <c r="Q829" s="13" t="s">
        <v>41</v>
      </c>
      <c r="R829" s="13" t="s">
        <v>32</v>
      </c>
      <c r="S829" s="13" t="s">
        <v>33</v>
      </c>
      <c r="T829" s="13" t="s">
        <v>875</v>
      </c>
      <c r="U829" s="13" t="s">
        <v>4929</v>
      </c>
      <c r="V829" s="13" t="s">
        <v>4930</v>
      </c>
      <c r="W829" s="13" t="s">
        <v>4931</v>
      </c>
      <c r="X829" s="13" t="s">
        <v>4932</v>
      </c>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row>
    <row r="830" spans="1:112" customFormat="1" ht="78">
      <c r="A830" s="2" t="s">
        <v>3235</v>
      </c>
      <c r="B830" s="2" t="s">
        <v>3236</v>
      </c>
      <c r="C830" s="2" t="s">
        <v>3236</v>
      </c>
      <c r="D830" s="1">
        <v>1</v>
      </c>
      <c r="E830" s="2" t="s">
        <v>23</v>
      </c>
      <c r="F830" s="2"/>
      <c r="G830" s="2" t="s">
        <v>3233</v>
      </c>
      <c r="H830" s="2" t="s">
        <v>372</v>
      </c>
      <c r="I830" s="2" t="s">
        <v>3237</v>
      </c>
      <c r="J830" s="13" t="s">
        <v>1012</v>
      </c>
      <c r="K830" s="13" t="s">
        <v>1013</v>
      </c>
      <c r="L830" s="13" t="s">
        <v>3238</v>
      </c>
      <c r="M830" s="13" t="s">
        <v>2763</v>
      </c>
      <c r="N830" s="13" t="s">
        <v>3239</v>
      </c>
      <c r="O830" s="13" t="s">
        <v>2763</v>
      </c>
      <c r="P830" s="13" t="s">
        <v>41</v>
      </c>
      <c r="Q830" s="13" t="s">
        <v>41</v>
      </c>
      <c r="R830" s="13" t="s">
        <v>32</v>
      </c>
      <c r="S830" s="13" t="s">
        <v>33</v>
      </c>
      <c r="T830" s="13" t="s">
        <v>3240</v>
      </c>
      <c r="U830" s="13" t="s">
        <v>3241</v>
      </c>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row>
    <row r="831" spans="1:112" customFormat="1" ht="78">
      <c r="A831" s="2" t="s">
        <v>3242</v>
      </c>
      <c r="B831" s="2" t="s">
        <v>3243</v>
      </c>
      <c r="C831" s="2" t="s">
        <v>3243</v>
      </c>
      <c r="D831" s="1">
        <v>1</v>
      </c>
      <c r="E831" s="2" t="s">
        <v>23</v>
      </c>
      <c r="F831" s="2"/>
      <c r="G831" s="2" t="s">
        <v>3233</v>
      </c>
      <c r="H831" s="2" t="s">
        <v>541</v>
      </c>
      <c r="I831" s="2" t="s">
        <v>3244</v>
      </c>
      <c r="J831" s="13" t="s">
        <v>1012</v>
      </c>
      <c r="K831" s="13" t="s">
        <v>3245</v>
      </c>
      <c r="L831" s="13" t="s">
        <v>3245</v>
      </c>
      <c r="M831" s="13" t="s">
        <v>2295</v>
      </c>
      <c r="N831" s="13" t="s">
        <v>3246</v>
      </c>
      <c r="O831" s="13" t="s">
        <v>2295</v>
      </c>
      <c r="P831" s="13" t="s">
        <v>41</v>
      </c>
      <c r="Q831" s="13" t="s">
        <v>41</v>
      </c>
      <c r="R831" s="13" t="s">
        <v>32</v>
      </c>
      <c r="S831" s="13" t="s">
        <v>33</v>
      </c>
      <c r="T831" s="13" t="s">
        <v>1486</v>
      </c>
      <c r="U831" s="13" t="s">
        <v>4933</v>
      </c>
      <c r="V831" s="13" t="s">
        <v>4934</v>
      </c>
      <c r="W831" s="13" t="s">
        <v>4935</v>
      </c>
      <c r="X831" s="13" t="s">
        <v>4936</v>
      </c>
      <c r="Y831" s="13" t="s">
        <v>4937</v>
      </c>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row>
    <row r="832" spans="1:112" customFormat="1" ht="78">
      <c r="A832" s="2" t="s">
        <v>3247</v>
      </c>
      <c r="B832" s="2" t="s">
        <v>3248</v>
      </c>
      <c r="C832" s="2" t="s">
        <v>3248</v>
      </c>
      <c r="D832" s="1">
        <v>1</v>
      </c>
      <c r="E832" s="2" t="s">
        <v>23</v>
      </c>
      <c r="F832" s="2"/>
      <c r="G832" s="2" t="s">
        <v>3233</v>
      </c>
      <c r="H832" s="2" t="s">
        <v>541</v>
      </c>
      <c r="I832" s="2" t="s">
        <v>3244</v>
      </c>
      <c r="J832" s="13" t="s">
        <v>1012</v>
      </c>
      <c r="K832" s="13" t="s">
        <v>3245</v>
      </c>
      <c r="L832" s="13" t="s">
        <v>3245</v>
      </c>
      <c r="M832" s="13" t="s">
        <v>2295</v>
      </c>
      <c r="N832" s="13" t="s">
        <v>3246</v>
      </c>
      <c r="O832" s="13" t="s">
        <v>2295</v>
      </c>
      <c r="P832" s="13" t="s">
        <v>41</v>
      </c>
      <c r="Q832" s="13" t="s">
        <v>200</v>
      </c>
      <c r="R832" s="13" t="s">
        <v>32</v>
      </c>
      <c r="S832" s="13" t="s">
        <v>33</v>
      </c>
      <c r="T832" s="13" t="s">
        <v>1486</v>
      </c>
      <c r="U832" s="13" t="s">
        <v>4933</v>
      </c>
      <c r="V832" s="13" t="s">
        <v>4934</v>
      </c>
      <c r="W832" s="13" t="s">
        <v>4935</v>
      </c>
      <c r="X832" s="13" t="s">
        <v>4936</v>
      </c>
      <c r="Y832" s="13" t="s">
        <v>4937</v>
      </c>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row>
    <row r="833" spans="1:112" customFormat="1" ht="93.6">
      <c r="A833" s="2" t="s">
        <v>3249</v>
      </c>
      <c r="B833" s="2" t="s">
        <v>3250</v>
      </c>
      <c r="C833" s="2" t="s">
        <v>3250</v>
      </c>
      <c r="D833" s="1">
        <v>1</v>
      </c>
      <c r="E833" s="2" t="s">
        <v>23</v>
      </c>
      <c r="F833" s="2"/>
      <c r="G833" s="2" t="s">
        <v>3233</v>
      </c>
      <c r="H833" s="2" t="s">
        <v>1153</v>
      </c>
      <c r="I833" s="2" t="s">
        <v>3251</v>
      </c>
      <c r="J833" s="13" t="s">
        <v>1012</v>
      </c>
      <c r="K833" s="13" t="s">
        <v>1013</v>
      </c>
      <c r="L833" s="13" t="s">
        <v>3252</v>
      </c>
      <c r="M833" s="13" t="s">
        <v>3253</v>
      </c>
      <c r="N833" s="13" t="s">
        <v>3254</v>
      </c>
      <c r="O833" s="13" t="s">
        <v>653</v>
      </c>
      <c r="P833" s="13" t="s">
        <v>340</v>
      </c>
      <c r="Q833" s="13" t="s">
        <v>41</v>
      </c>
      <c r="R833" s="13" t="s">
        <v>32</v>
      </c>
      <c r="S833" s="13" t="s">
        <v>33</v>
      </c>
      <c r="T833" s="13" t="s">
        <v>3255</v>
      </c>
      <c r="U833" s="13" t="s">
        <v>4938</v>
      </c>
      <c r="V833" s="13" t="s">
        <v>4939</v>
      </c>
      <c r="W833" s="13" t="s">
        <v>4940</v>
      </c>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row>
    <row r="834" spans="1:112" customFormat="1" ht="93.6">
      <c r="A834" s="2" t="s">
        <v>3256</v>
      </c>
      <c r="B834" s="2" t="s">
        <v>3257</v>
      </c>
      <c r="C834" s="2" t="s">
        <v>3257</v>
      </c>
      <c r="D834" s="1">
        <v>1</v>
      </c>
      <c r="E834" s="2" t="s">
        <v>23</v>
      </c>
      <c r="F834" s="2"/>
      <c r="G834" s="2" t="s">
        <v>3233</v>
      </c>
      <c r="H834" s="2" t="s">
        <v>1153</v>
      </c>
      <c r="I834" s="2" t="s">
        <v>3251</v>
      </c>
      <c r="J834" s="13" t="s">
        <v>1012</v>
      </c>
      <c r="K834" s="13" t="s">
        <v>1013</v>
      </c>
      <c r="L834" s="13" t="s">
        <v>3252</v>
      </c>
      <c r="M834" s="13" t="s">
        <v>3253</v>
      </c>
      <c r="N834" s="13" t="s">
        <v>3254</v>
      </c>
      <c r="O834" s="13" t="s">
        <v>653</v>
      </c>
      <c r="P834" s="13" t="s">
        <v>340</v>
      </c>
      <c r="Q834" s="13" t="s">
        <v>200</v>
      </c>
      <c r="R834" s="13" t="s">
        <v>32</v>
      </c>
      <c r="S834" s="13" t="s">
        <v>33</v>
      </c>
      <c r="T834" s="13" t="s">
        <v>3255</v>
      </c>
      <c r="U834" s="13" t="s">
        <v>4938</v>
      </c>
      <c r="V834" s="13" t="s">
        <v>4939</v>
      </c>
      <c r="W834" s="13" t="s">
        <v>4940</v>
      </c>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row>
    <row r="835" spans="1:112" customFormat="1" ht="156">
      <c r="A835" s="2" t="s">
        <v>3258</v>
      </c>
      <c r="B835" s="2" t="s">
        <v>3259</v>
      </c>
      <c r="C835" s="2" t="s">
        <v>3259</v>
      </c>
      <c r="D835" s="1">
        <v>1</v>
      </c>
      <c r="E835" s="2" t="s">
        <v>23</v>
      </c>
      <c r="F835" s="2"/>
      <c r="G835" s="2" t="s">
        <v>3233</v>
      </c>
      <c r="H835" s="2" t="s">
        <v>2869</v>
      </c>
      <c r="I835" s="2" t="s">
        <v>3260</v>
      </c>
      <c r="J835" s="13" t="s">
        <v>1032</v>
      </c>
      <c r="K835" s="13" t="s">
        <v>1045</v>
      </c>
      <c r="L835" s="13" t="s">
        <v>1046</v>
      </c>
      <c r="M835" s="13" t="s">
        <v>1047</v>
      </c>
      <c r="N835" s="13" t="s">
        <v>3261</v>
      </c>
      <c r="O835" s="13" t="s">
        <v>3262</v>
      </c>
      <c r="P835" s="13" t="s">
        <v>41</v>
      </c>
      <c r="Q835" s="13" t="s">
        <v>41</v>
      </c>
      <c r="R835" s="13" t="s">
        <v>32</v>
      </c>
      <c r="S835" s="13" t="s">
        <v>33</v>
      </c>
      <c r="T835" s="13" t="s">
        <v>2858</v>
      </c>
      <c r="U835" s="13" t="s">
        <v>4941</v>
      </c>
      <c r="V835" s="13" t="s">
        <v>4942</v>
      </c>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row>
    <row r="836" spans="1:112" customFormat="1" ht="156">
      <c r="A836" s="2" t="s">
        <v>3263</v>
      </c>
      <c r="B836" s="2" t="s">
        <v>3264</v>
      </c>
      <c r="C836" s="2" t="s">
        <v>3264</v>
      </c>
      <c r="D836" s="1">
        <v>1</v>
      </c>
      <c r="E836" s="2" t="s">
        <v>23</v>
      </c>
      <c r="F836" s="2"/>
      <c r="G836" s="2" t="s">
        <v>3233</v>
      </c>
      <c r="H836" s="2" t="s">
        <v>2869</v>
      </c>
      <c r="I836" s="2" t="s">
        <v>3260</v>
      </c>
      <c r="J836" s="13" t="s">
        <v>1032</v>
      </c>
      <c r="K836" s="13" t="s">
        <v>1045</v>
      </c>
      <c r="L836" s="13" t="s">
        <v>1046</v>
      </c>
      <c r="M836" s="13" t="s">
        <v>1047</v>
      </c>
      <c r="N836" s="13" t="s">
        <v>3261</v>
      </c>
      <c r="O836" s="13" t="s">
        <v>3262</v>
      </c>
      <c r="P836" s="13" t="s">
        <v>41</v>
      </c>
      <c r="Q836" s="13" t="s">
        <v>200</v>
      </c>
      <c r="R836" s="13" t="s">
        <v>32</v>
      </c>
      <c r="S836" s="13" t="s">
        <v>33</v>
      </c>
      <c r="T836" s="13" t="s">
        <v>2858</v>
      </c>
      <c r="U836" s="13" t="s">
        <v>3265</v>
      </c>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row>
    <row r="837" spans="1:112" customFormat="1" ht="156">
      <c r="A837" s="7" t="s">
        <v>5276</v>
      </c>
      <c r="B837" s="7" t="s">
        <v>5277</v>
      </c>
      <c r="C837" s="2" t="s">
        <v>5277</v>
      </c>
      <c r="D837" s="1">
        <v>1</v>
      </c>
      <c r="E837" s="2" t="s">
        <v>23</v>
      </c>
      <c r="F837" s="2"/>
      <c r="G837" s="2" t="s">
        <v>3233</v>
      </c>
      <c r="H837" s="2" t="s">
        <v>2869</v>
      </c>
      <c r="I837" s="2" t="s">
        <v>3260</v>
      </c>
      <c r="J837" t="s">
        <v>1032</v>
      </c>
      <c r="K837" t="s">
        <v>1045</v>
      </c>
      <c r="L837" t="s">
        <v>5278</v>
      </c>
      <c r="M837" t="s">
        <v>1047</v>
      </c>
      <c r="N837" t="s">
        <v>3261</v>
      </c>
      <c r="O837" t="s">
        <v>3262</v>
      </c>
      <c r="P837" t="s">
        <v>41</v>
      </c>
      <c r="Q837" t="s">
        <v>41</v>
      </c>
      <c r="R837" t="s">
        <v>32</v>
      </c>
      <c r="S837" t="s">
        <v>33</v>
      </c>
      <c r="T837" t="s">
        <v>2858</v>
      </c>
      <c r="U837" t="s">
        <v>5279</v>
      </c>
      <c r="V837" t="s">
        <v>5279</v>
      </c>
    </row>
    <row r="838" spans="1:112" customFormat="1" ht="156">
      <c r="A838" s="7" t="s">
        <v>5280</v>
      </c>
      <c r="B838" s="7" t="s">
        <v>5281</v>
      </c>
      <c r="C838" s="2" t="s">
        <v>5281</v>
      </c>
      <c r="D838" s="1">
        <v>1</v>
      </c>
      <c r="E838" s="2" t="s">
        <v>23</v>
      </c>
      <c r="F838" s="2"/>
      <c r="G838" s="2" t="s">
        <v>3233</v>
      </c>
      <c r="H838" s="2" t="s">
        <v>2869</v>
      </c>
      <c r="I838" s="2" t="s">
        <v>3260</v>
      </c>
      <c r="J838" t="s">
        <v>1032</v>
      </c>
      <c r="K838" t="s">
        <v>1045</v>
      </c>
      <c r="L838" t="s">
        <v>5278</v>
      </c>
      <c r="M838" t="s">
        <v>1047</v>
      </c>
      <c r="N838" t="s">
        <v>3261</v>
      </c>
      <c r="O838" t="s">
        <v>3262</v>
      </c>
      <c r="P838" t="s">
        <v>41</v>
      </c>
      <c r="Q838" t="s">
        <v>41</v>
      </c>
      <c r="R838" t="s">
        <v>32</v>
      </c>
      <c r="S838" t="s">
        <v>33</v>
      </c>
      <c r="T838" t="s">
        <v>2858</v>
      </c>
      <c r="U838" t="s">
        <v>3265</v>
      </c>
      <c r="V838" t="s">
        <v>3265</v>
      </c>
    </row>
    <row r="839" spans="1:112" customFormat="1" ht="156">
      <c r="A839" s="2" t="s">
        <v>3266</v>
      </c>
      <c r="B839" s="2" t="s">
        <v>3267</v>
      </c>
      <c r="C839" s="2" t="s">
        <v>3267</v>
      </c>
      <c r="D839" s="1">
        <v>1</v>
      </c>
      <c r="E839" s="2" t="s">
        <v>23</v>
      </c>
      <c r="F839" s="2"/>
      <c r="G839" s="2" t="s">
        <v>3233</v>
      </c>
      <c r="H839" s="2" t="s">
        <v>2869</v>
      </c>
      <c r="I839" s="2" t="s">
        <v>3260</v>
      </c>
      <c r="J839" s="13" t="s">
        <v>1032</v>
      </c>
      <c r="K839" s="13" t="s">
        <v>1045</v>
      </c>
      <c r="L839" s="13" t="s">
        <v>1054</v>
      </c>
      <c r="M839" s="13" t="s">
        <v>1055</v>
      </c>
      <c r="N839" s="13" t="s">
        <v>3261</v>
      </c>
      <c r="O839" s="13" t="s">
        <v>3262</v>
      </c>
      <c r="P839" s="13" t="s">
        <v>41</v>
      </c>
      <c r="Q839" s="13" t="s">
        <v>41</v>
      </c>
      <c r="R839" s="13" t="s">
        <v>32</v>
      </c>
      <c r="S839" s="13" t="s">
        <v>33</v>
      </c>
      <c r="T839" s="13" t="s">
        <v>2858</v>
      </c>
      <c r="U839" s="13" t="s">
        <v>4941</v>
      </c>
      <c r="V839" s="13" t="s">
        <v>4942</v>
      </c>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row>
    <row r="840" spans="1:112" customFormat="1" ht="156">
      <c r="A840" s="2" t="s">
        <v>3268</v>
      </c>
      <c r="B840" s="2" t="s">
        <v>3269</v>
      </c>
      <c r="C840" s="2" t="s">
        <v>3269</v>
      </c>
      <c r="D840" s="1">
        <v>1</v>
      </c>
      <c r="E840" s="2" t="s">
        <v>23</v>
      </c>
      <c r="F840" s="2"/>
      <c r="G840" s="2" t="s">
        <v>3233</v>
      </c>
      <c r="H840" s="2" t="s">
        <v>2869</v>
      </c>
      <c r="I840" s="2" t="s">
        <v>3260</v>
      </c>
      <c r="J840" s="13" t="s">
        <v>1032</v>
      </c>
      <c r="K840" s="13" t="s">
        <v>1045</v>
      </c>
      <c r="L840" s="13" t="s">
        <v>1054</v>
      </c>
      <c r="M840" s="13" t="s">
        <v>1055</v>
      </c>
      <c r="N840" s="13" t="s">
        <v>3261</v>
      </c>
      <c r="O840" s="13" t="s">
        <v>3262</v>
      </c>
      <c r="P840" s="13" t="s">
        <v>41</v>
      </c>
      <c r="Q840" s="13" t="s">
        <v>200</v>
      </c>
      <c r="R840" s="13" t="s">
        <v>32</v>
      </c>
      <c r="S840" s="13" t="s">
        <v>33</v>
      </c>
      <c r="T840" s="13" t="s">
        <v>2858</v>
      </c>
      <c r="U840" s="13" t="s">
        <v>3265</v>
      </c>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row>
    <row r="841" spans="1:112" customFormat="1" ht="156">
      <c r="A841" s="7" t="s">
        <v>5292</v>
      </c>
      <c r="B841" s="7" t="s">
        <v>5293</v>
      </c>
      <c r="C841" s="2" t="s">
        <v>5293</v>
      </c>
      <c r="D841" s="1">
        <v>1</v>
      </c>
      <c r="E841" s="2" t="s">
        <v>23</v>
      </c>
      <c r="F841" s="2"/>
      <c r="G841" s="2" t="s">
        <v>3233</v>
      </c>
      <c r="H841" s="2" t="s">
        <v>2869</v>
      </c>
      <c r="I841" s="2" t="s">
        <v>3260</v>
      </c>
      <c r="J841" t="s">
        <v>1032</v>
      </c>
      <c r="K841" t="s">
        <v>1045</v>
      </c>
      <c r="L841" t="s">
        <v>5294</v>
      </c>
      <c r="M841" t="s">
        <v>1055</v>
      </c>
      <c r="N841" t="s">
        <v>3261</v>
      </c>
      <c r="O841" t="s">
        <v>3262</v>
      </c>
      <c r="P841" t="s">
        <v>41</v>
      </c>
      <c r="Q841" t="s">
        <v>41</v>
      </c>
      <c r="R841" t="s">
        <v>32</v>
      </c>
      <c r="S841" t="s">
        <v>33</v>
      </c>
      <c r="T841" t="s">
        <v>2858</v>
      </c>
      <c r="U841" t="s">
        <v>5279</v>
      </c>
      <c r="V841" t="s">
        <v>5279</v>
      </c>
    </row>
    <row r="842" spans="1:112" customFormat="1" ht="156">
      <c r="A842" s="7" t="s">
        <v>5295</v>
      </c>
      <c r="B842" s="7" t="s">
        <v>5296</v>
      </c>
      <c r="C842" s="2" t="s">
        <v>5296</v>
      </c>
      <c r="D842" s="1">
        <v>1</v>
      </c>
      <c r="E842" s="2" t="s">
        <v>23</v>
      </c>
      <c r="F842" s="2"/>
      <c r="G842" s="2" t="s">
        <v>3233</v>
      </c>
      <c r="H842" s="2" t="s">
        <v>2869</v>
      </c>
      <c r="I842" s="2" t="s">
        <v>3260</v>
      </c>
      <c r="J842" t="s">
        <v>1032</v>
      </c>
      <c r="K842" t="s">
        <v>1045</v>
      </c>
      <c r="L842" t="s">
        <v>5294</v>
      </c>
      <c r="M842" t="s">
        <v>1055</v>
      </c>
      <c r="N842" t="s">
        <v>3261</v>
      </c>
      <c r="O842" t="s">
        <v>3262</v>
      </c>
      <c r="P842" t="s">
        <v>41</v>
      </c>
      <c r="Q842" t="s">
        <v>200</v>
      </c>
      <c r="R842" t="s">
        <v>32</v>
      </c>
      <c r="S842" t="s">
        <v>33</v>
      </c>
      <c r="T842" t="s">
        <v>2858</v>
      </c>
      <c r="U842" t="s">
        <v>3265</v>
      </c>
      <c r="V842" t="s">
        <v>3265</v>
      </c>
    </row>
    <row r="843" spans="1:112" customFormat="1" ht="156">
      <c r="A843" s="2" t="s">
        <v>3270</v>
      </c>
      <c r="B843" s="2" t="s">
        <v>3271</v>
      </c>
      <c r="C843" s="2" t="s">
        <v>3271</v>
      </c>
      <c r="D843" s="1">
        <v>1</v>
      </c>
      <c r="E843" s="2" t="s">
        <v>23</v>
      </c>
      <c r="F843" s="2"/>
      <c r="G843" s="2" t="s">
        <v>3233</v>
      </c>
      <c r="H843" s="2" t="s">
        <v>2869</v>
      </c>
      <c r="I843" s="2" t="s">
        <v>3260</v>
      </c>
      <c r="J843" s="13" t="s">
        <v>1032</v>
      </c>
      <c r="K843" s="13" t="s">
        <v>1045</v>
      </c>
      <c r="L843" s="13" t="s">
        <v>1059</v>
      </c>
      <c r="M843" s="13" t="s">
        <v>1060</v>
      </c>
      <c r="N843" s="13" t="s">
        <v>3261</v>
      </c>
      <c r="O843" s="13" t="s">
        <v>3262</v>
      </c>
      <c r="P843" s="13" t="s">
        <v>41</v>
      </c>
      <c r="Q843" s="13" t="s">
        <v>41</v>
      </c>
      <c r="R843" s="13" t="s">
        <v>32</v>
      </c>
      <c r="S843" s="13" t="s">
        <v>33</v>
      </c>
      <c r="T843" s="13" t="s">
        <v>2858</v>
      </c>
      <c r="U843" s="13" t="s">
        <v>4941</v>
      </c>
      <c r="V843" s="13" t="s">
        <v>4942</v>
      </c>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row>
    <row r="844" spans="1:112" customFormat="1" ht="156">
      <c r="A844" s="2" t="s">
        <v>3272</v>
      </c>
      <c r="B844" s="2" t="s">
        <v>3273</v>
      </c>
      <c r="C844" s="2" t="s">
        <v>3273</v>
      </c>
      <c r="D844" s="1">
        <v>1</v>
      </c>
      <c r="E844" s="2" t="s">
        <v>23</v>
      </c>
      <c r="F844" s="2"/>
      <c r="G844" s="2" t="s">
        <v>3233</v>
      </c>
      <c r="H844" s="2" t="s">
        <v>2869</v>
      </c>
      <c r="I844" s="2" t="s">
        <v>3260</v>
      </c>
      <c r="J844" s="13" t="s">
        <v>1032</v>
      </c>
      <c r="K844" s="13" t="s">
        <v>1045</v>
      </c>
      <c r="L844" s="13" t="s">
        <v>1059</v>
      </c>
      <c r="M844" s="13" t="s">
        <v>1060</v>
      </c>
      <c r="N844" s="13" t="s">
        <v>3261</v>
      </c>
      <c r="O844" s="13" t="s">
        <v>3262</v>
      </c>
      <c r="P844" s="13" t="s">
        <v>41</v>
      </c>
      <c r="Q844" s="13" t="s">
        <v>200</v>
      </c>
      <c r="R844" s="13" t="s">
        <v>32</v>
      </c>
      <c r="S844" s="13" t="s">
        <v>33</v>
      </c>
      <c r="T844" s="13" t="s">
        <v>2858</v>
      </c>
      <c r="U844" s="13" t="s">
        <v>3265</v>
      </c>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row>
    <row r="845" spans="1:112" customFormat="1" ht="187.2">
      <c r="A845" s="2" t="s">
        <v>3274</v>
      </c>
      <c r="B845" s="2" t="s">
        <v>3275</v>
      </c>
      <c r="C845" s="2" t="s">
        <v>3275</v>
      </c>
      <c r="D845" s="1">
        <v>1</v>
      </c>
      <c r="E845" s="2" t="s">
        <v>23</v>
      </c>
      <c r="F845" s="2"/>
      <c r="G845" s="2" t="s">
        <v>3233</v>
      </c>
      <c r="H845" s="2" t="s">
        <v>2869</v>
      </c>
      <c r="I845" s="2" t="s">
        <v>3260</v>
      </c>
      <c r="J845" s="13" t="s">
        <v>1032</v>
      </c>
      <c r="K845" s="13" t="s">
        <v>1045</v>
      </c>
      <c r="L845" s="13" t="s">
        <v>1064</v>
      </c>
      <c r="M845" s="13" t="s">
        <v>1065</v>
      </c>
      <c r="N845" s="13" t="s">
        <v>3261</v>
      </c>
      <c r="O845" s="13" t="s">
        <v>3262</v>
      </c>
      <c r="P845" s="13" t="s">
        <v>41</v>
      </c>
      <c r="Q845" s="13" t="s">
        <v>41</v>
      </c>
      <c r="R845" s="13" t="s">
        <v>32</v>
      </c>
      <c r="S845" s="13" t="s">
        <v>33</v>
      </c>
      <c r="T845" s="13" t="s">
        <v>3276</v>
      </c>
      <c r="U845" s="13" t="s">
        <v>4941</v>
      </c>
      <c r="V845" s="13" t="s">
        <v>4942</v>
      </c>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row>
    <row r="846" spans="1:112" customFormat="1" ht="187.2">
      <c r="A846" s="2" t="s">
        <v>3277</v>
      </c>
      <c r="B846" s="2" t="s">
        <v>3278</v>
      </c>
      <c r="C846" s="2" t="s">
        <v>3278</v>
      </c>
      <c r="D846" s="1">
        <v>1</v>
      </c>
      <c r="E846" s="2" t="s">
        <v>23</v>
      </c>
      <c r="F846" s="2"/>
      <c r="G846" s="2" t="s">
        <v>3233</v>
      </c>
      <c r="H846" s="2" t="s">
        <v>2869</v>
      </c>
      <c r="I846" s="2" t="s">
        <v>3260</v>
      </c>
      <c r="J846" s="13" t="s">
        <v>1032</v>
      </c>
      <c r="K846" s="13" t="s">
        <v>1045</v>
      </c>
      <c r="L846" s="13" t="s">
        <v>1064</v>
      </c>
      <c r="M846" s="13" t="s">
        <v>1065</v>
      </c>
      <c r="N846" s="13" t="s">
        <v>3261</v>
      </c>
      <c r="O846" s="13" t="s">
        <v>3262</v>
      </c>
      <c r="P846" s="13" t="s">
        <v>41</v>
      </c>
      <c r="Q846" s="13" t="s">
        <v>200</v>
      </c>
      <c r="R846" s="13" t="s">
        <v>32</v>
      </c>
      <c r="S846" s="13" t="s">
        <v>33</v>
      </c>
      <c r="T846" s="13" t="s">
        <v>3276</v>
      </c>
      <c r="U846" s="13" t="s">
        <v>3265</v>
      </c>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row>
    <row r="847" spans="1:112" customFormat="1">
      <c r="A847" s="7" t="s">
        <v>5306</v>
      </c>
      <c r="B847" s="7" t="s">
        <v>5307</v>
      </c>
      <c r="C847" s="2" t="s">
        <v>5307</v>
      </c>
      <c r="D847" s="5">
        <v>1</v>
      </c>
      <c r="E847" s="6" t="s">
        <v>23</v>
      </c>
      <c r="F847" s="6"/>
      <c r="G847" s="6"/>
      <c r="H847" s="6"/>
      <c r="I847" s="6"/>
      <c r="J847" t="s">
        <v>472</v>
      </c>
      <c r="K847" t="s">
        <v>473</v>
      </c>
      <c r="L847" t="s">
        <v>474</v>
      </c>
      <c r="M847" t="s">
        <v>475</v>
      </c>
      <c r="N847" t="s">
        <v>5308</v>
      </c>
      <c r="O847" t="s">
        <v>475</v>
      </c>
      <c r="P847" t="s">
        <v>137</v>
      </c>
      <c r="Q847" t="s">
        <v>41</v>
      </c>
      <c r="R847" t="s">
        <v>32</v>
      </c>
      <c r="S847" t="s">
        <v>33</v>
      </c>
      <c r="T847" t="s">
        <v>5309</v>
      </c>
      <c r="U847" t="s">
        <v>5310</v>
      </c>
      <c r="V847" t="s">
        <v>5310</v>
      </c>
    </row>
    <row r="848" spans="1:112" customFormat="1" ht="78">
      <c r="A848" s="2" t="s">
        <v>3279</v>
      </c>
      <c r="B848" s="2" t="s">
        <v>3280</v>
      </c>
      <c r="C848" s="2" t="s">
        <v>3280</v>
      </c>
      <c r="D848" s="1">
        <v>1</v>
      </c>
      <c r="E848" s="2" t="s">
        <v>61</v>
      </c>
      <c r="F848" s="2" t="s">
        <v>3281</v>
      </c>
      <c r="G848" s="2" t="s">
        <v>3233</v>
      </c>
      <c r="H848" s="2" t="s">
        <v>3282</v>
      </c>
      <c r="I848" s="2" t="s">
        <v>3283</v>
      </c>
      <c r="J848" s="13" t="s">
        <v>472</v>
      </c>
      <c r="K848" s="13" t="s">
        <v>473</v>
      </c>
      <c r="L848" s="13" t="s">
        <v>3284</v>
      </c>
      <c r="M848" s="13" t="s">
        <v>3285</v>
      </c>
      <c r="N848" s="13" t="s">
        <v>3286</v>
      </c>
      <c r="O848" s="13" t="s">
        <v>3285</v>
      </c>
      <c r="P848" s="13" t="s">
        <v>184</v>
      </c>
      <c r="Q848" s="13" t="s">
        <v>41</v>
      </c>
      <c r="R848" s="13" t="s">
        <v>32</v>
      </c>
      <c r="S848" s="13" t="s">
        <v>395</v>
      </c>
      <c r="T848" s="13" t="s">
        <v>3287</v>
      </c>
      <c r="U848" s="13" t="s">
        <v>4943</v>
      </c>
      <c r="V848" s="13" t="s">
        <v>4944</v>
      </c>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row>
    <row r="849" spans="1:112" customFormat="1" ht="124.8">
      <c r="A849" s="2" t="s">
        <v>3288</v>
      </c>
      <c r="B849" s="2" t="s">
        <v>3289</v>
      </c>
      <c r="C849" s="2" t="s">
        <v>3289</v>
      </c>
      <c r="D849" s="1">
        <v>1</v>
      </c>
      <c r="E849" s="2" t="s">
        <v>61</v>
      </c>
      <c r="F849" s="2" t="s">
        <v>3290</v>
      </c>
      <c r="G849" s="2" t="s">
        <v>3233</v>
      </c>
      <c r="H849" s="2" t="s">
        <v>3291</v>
      </c>
      <c r="I849" s="2" t="s">
        <v>2437</v>
      </c>
      <c r="J849" s="13" t="s">
        <v>766</v>
      </c>
      <c r="K849" s="13" t="s">
        <v>767</v>
      </c>
      <c r="L849" s="13" t="s">
        <v>767</v>
      </c>
      <c r="M849" s="13" t="s">
        <v>768</v>
      </c>
      <c r="N849" s="13" t="s">
        <v>3292</v>
      </c>
      <c r="O849" s="13" t="s">
        <v>851</v>
      </c>
      <c r="P849" s="13" t="s">
        <v>2395</v>
      </c>
      <c r="Q849" s="13" t="s">
        <v>41</v>
      </c>
      <c r="R849" s="13" t="s">
        <v>32</v>
      </c>
      <c r="S849" s="13" t="s">
        <v>33</v>
      </c>
      <c r="T849" s="13" t="s">
        <v>3293</v>
      </c>
      <c r="U849" s="13" t="s">
        <v>3294</v>
      </c>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row>
    <row r="850" spans="1:112" customFormat="1" ht="124.8">
      <c r="A850" s="2" t="s">
        <v>3295</v>
      </c>
      <c r="B850" s="2" t="s">
        <v>3296</v>
      </c>
      <c r="C850" s="2" t="s">
        <v>3296</v>
      </c>
      <c r="D850" s="1">
        <v>1</v>
      </c>
      <c r="E850" s="2" t="s">
        <v>61</v>
      </c>
      <c r="F850" s="2" t="s">
        <v>3290</v>
      </c>
      <c r="G850" s="2" t="s">
        <v>3233</v>
      </c>
      <c r="H850" s="2" t="s">
        <v>3291</v>
      </c>
      <c r="I850" s="2" t="s">
        <v>2437</v>
      </c>
      <c r="J850" s="13" t="s">
        <v>766</v>
      </c>
      <c r="K850" s="13" t="s">
        <v>862</v>
      </c>
      <c r="L850" s="13" t="s">
        <v>863</v>
      </c>
      <c r="M850" s="13" t="s">
        <v>864</v>
      </c>
      <c r="N850" s="13" t="s">
        <v>3297</v>
      </c>
      <c r="O850" s="13" t="s">
        <v>851</v>
      </c>
      <c r="P850" s="13" t="s">
        <v>795</v>
      </c>
      <c r="Q850" s="13" t="s">
        <v>41</v>
      </c>
      <c r="R850" s="13" t="s">
        <v>32</v>
      </c>
      <c r="S850" s="13" t="s">
        <v>33</v>
      </c>
      <c r="T850" s="13" t="s">
        <v>3298</v>
      </c>
      <c r="U850" s="13" t="s">
        <v>4945</v>
      </c>
      <c r="V850" s="13" t="s">
        <v>4946</v>
      </c>
      <c r="W850" s="13" t="s">
        <v>4947</v>
      </c>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row>
    <row r="851" spans="1:112" customFormat="1" ht="93.6">
      <c r="A851" s="2" t="s">
        <v>3299</v>
      </c>
      <c r="B851" s="2" t="s">
        <v>3300</v>
      </c>
      <c r="C851" s="2" t="s">
        <v>3300</v>
      </c>
      <c r="D851" s="1">
        <v>1</v>
      </c>
      <c r="E851" s="2" t="s">
        <v>23</v>
      </c>
      <c r="F851" s="2"/>
      <c r="G851" s="2" t="s">
        <v>3233</v>
      </c>
      <c r="H851" s="2" t="s">
        <v>683</v>
      </c>
      <c r="I851" s="2" t="s">
        <v>861</v>
      </c>
      <c r="J851" s="13" t="s">
        <v>766</v>
      </c>
      <c r="K851" s="13" t="s">
        <v>862</v>
      </c>
      <c r="L851" s="13" t="s">
        <v>2571</v>
      </c>
      <c r="M851" s="13" t="s">
        <v>2572</v>
      </c>
      <c r="N851" s="13" t="s">
        <v>3301</v>
      </c>
      <c r="O851" s="13" t="s">
        <v>770</v>
      </c>
      <c r="P851" s="13" t="s">
        <v>1074</v>
      </c>
      <c r="Q851" s="13" t="s">
        <v>41</v>
      </c>
      <c r="R851" s="13" t="s">
        <v>32</v>
      </c>
      <c r="S851" s="13" t="s">
        <v>33</v>
      </c>
      <c r="T851" s="13" t="s">
        <v>853</v>
      </c>
      <c r="U851" s="13" t="s">
        <v>3302</v>
      </c>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row>
    <row r="852" spans="1:112" customFormat="1" ht="93.6">
      <c r="A852" s="2" t="s">
        <v>3303</v>
      </c>
      <c r="B852" s="2" t="s">
        <v>3304</v>
      </c>
      <c r="C852" s="2" t="s">
        <v>3304</v>
      </c>
      <c r="D852" s="1">
        <v>1</v>
      </c>
      <c r="E852" s="2" t="s">
        <v>23</v>
      </c>
      <c r="F852" s="2" t="s">
        <v>2413</v>
      </c>
      <c r="G852" s="2" t="s">
        <v>3233</v>
      </c>
      <c r="H852" s="2" t="s">
        <v>683</v>
      </c>
      <c r="I852" s="2" t="s">
        <v>861</v>
      </c>
      <c r="J852" s="13" t="s">
        <v>766</v>
      </c>
      <c r="K852" s="13" t="s">
        <v>862</v>
      </c>
      <c r="L852" s="13" t="s">
        <v>2571</v>
      </c>
      <c r="M852" s="13" t="s">
        <v>2572</v>
      </c>
      <c r="N852" s="13" t="s">
        <v>3305</v>
      </c>
      <c r="O852" s="13" t="s">
        <v>770</v>
      </c>
      <c r="P852" s="13" t="s">
        <v>1178</v>
      </c>
      <c r="Q852" s="13" t="s">
        <v>41</v>
      </c>
      <c r="R852" s="13" t="s">
        <v>32</v>
      </c>
      <c r="S852" s="13" t="s">
        <v>33</v>
      </c>
      <c r="T852" s="13" t="s">
        <v>853</v>
      </c>
      <c r="U852" s="13" t="s">
        <v>293</v>
      </c>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row>
    <row r="853" spans="1:112" customFormat="1" ht="93.6">
      <c r="A853" s="7" t="s">
        <v>5672</v>
      </c>
      <c r="B853" s="7" t="s">
        <v>5673</v>
      </c>
      <c r="C853" s="2" t="s">
        <v>5673</v>
      </c>
      <c r="D853" s="1">
        <v>1</v>
      </c>
      <c r="E853" s="2" t="s">
        <v>23</v>
      </c>
      <c r="F853" s="2"/>
      <c r="G853" s="2" t="s">
        <v>3233</v>
      </c>
      <c r="H853" s="2" t="s">
        <v>683</v>
      </c>
      <c r="I853" s="2" t="s">
        <v>861</v>
      </c>
      <c r="J853" t="s">
        <v>766</v>
      </c>
      <c r="K853" t="s">
        <v>862</v>
      </c>
      <c r="L853" t="s">
        <v>2571</v>
      </c>
      <c r="M853" t="s">
        <v>2572</v>
      </c>
      <c r="N853" t="s">
        <v>5674</v>
      </c>
      <c r="O853" t="s">
        <v>851</v>
      </c>
      <c r="P853" t="s">
        <v>822</v>
      </c>
      <c r="Q853" t="s">
        <v>41</v>
      </c>
      <c r="R853" t="s">
        <v>32</v>
      </c>
      <c r="S853" t="s">
        <v>33</v>
      </c>
      <c r="T853" t="s">
        <v>853</v>
      </c>
      <c r="U853" t="s">
        <v>5675</v>
      </c>
      <c r="V853" t="s">
        <v>5675</v>
      </c>
    </row>
    <row r="854" spans="1:112" customFormat="1" ht="93.6">
      <c r="A854" s="7" t="s">
        <v>5676</v>
      </c>
      <c r="B854" s="7" t="s">
        <v>5677</v>
      </c>
      <c r="C854" s="2" t="s">
        <v>5677</v>
      </c>
      <c r="D854" s="1">
        <v>1</v>
      </c>
      <c r="E854" s="2" t="s">
        <v>23</v>
      </c>
      <c r="F854" s="2"/>
      <c r="G854" s="2" t="s">
        <v>3233</v>
      </c>
      <c r="H854" s="2" t="s">
        <v>683</v>
      </c>
      <c r="I854" s="2" t="s">
        <v>861</v>
      </c>
      <c r="J854" t="s">
        <v>766</v>
      </c>
      <c r="K854" t="s">
        <v>862</v>
      </c>
      <c r="L854" t="s">
        <v>2571</v>
      </c>
      <c r="M854" t="s">
        <v>2572</v>
      </c>
      <c r="N854" t="s">
        <v>5678</v>
      </c>
      <c r="O854" t="s">
        <v>851</v>
      </c>
      <c r="P854" t="s">
        <v>832</v>
      </c>
      <c r="Q854" t="s">
        <v>41</v>
      </c>
      <c r="R854" t="s">
        <v>32</v>
      </c>
      <c r="S854" t="s">
        <v>33</v>
      </c>
      <c r="T854" t="s">
        <v>5679</v>
      </c>
      <c r="U854" t="s">
        <v>5680</v>
      </c>
      <c r="V854" t="s">
        <v>5680</v>
      </c>
    </row>
    <row r="855" spans="1:112" customFormat="1" ht="93.6">
      <c r="A855" s="2" t="s">
        <v>3306</v>
      </c>
      <c r="B855" s="2" t="s">
        <v>3307</v>
      </c>
      <c r="C855" s="2" t="s">
        <v>3307</v>
      </c>
      <c r="D855" s="1">
        <v>1</v>
      </c>
      <c r="E855" s="2" t="s">
        <v>23</v>
      </c>
      <c r="F855" s="2"/>
      <c r="G855" s="2" t="s">
        <v>3233</v>
      </c>
      <c r="H855" s="2" t="s">
        <v>683</v>
      </c>
      <c r="I855" s="2" t="s">
        <v>861</v>
      </c>
      <c r="J855" s="13" t="s">
        <v>766</v>
      </c>
      <c r="K855" s="13" t="s">
        <v>862</v>
      </c>
      <c r="L855" s="13" t="s">
        <v>2988</v>
      </c>
      <c r="M855" s="13" t="s">
        <v>2989</v>
      </c>
      <c r="N855" s="13" t="s">
        <v>3308</v>
      </c>
      <c r="O855" s="13" t="s">
        <v>770</v>
      </c>
      <c r="P855" s="13" t="s">
        <v>651</v>
      </c>
      <c r="Q855" s="13" t="s">
        <v>41</v>
      </c>
      <c r="R855" s="13" t="s">
        <v>32</v>
      </c>
      <c r="S855" s="13" t="s">
        <v>33</v>
      </c>
      <c r="T855" s="13" t="s">
        <v>3309</v>
      </c>
      <c r="U855" s="13" t="s">
        <v>4948</v>
      </c>
      <c r="V855" s="13" t="s">
        <v>4949</v>
      </c>
      <c r="W855" s="13" t="s">
        <v>4950</v>
      </c>
      <c r="X855" s="13" t="s">
        <v>4951</v>
      </c>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row>
    <row r="856" spans="1:112" customFormat="1" ht="109.2">
      <c r="A856" s="7" t="s">
        <v>5703</v>
      </c>
      <c r="B856" s="7" t="s">
        <v>5704</v>
      </c>
      <c r="C856" s="2" t="s">
        <v>5704</v>
      </c>
      <c r="D856" s="1">
        <v>1</v>
      </c>
      <c r="E856" s="2" t="s">
        <v>61</v>
      </c>
      <c r="F856" s="2" t="s">
        <v>3483</v>
      </c>
      <c r="G856" s="2" t="s">
        <v>3233</v>
      </c>
      <c r="H856" s="2" t="s">
        <v>2644</v>
      </c>
      <c r="I856" s="2" t="s">
        <v>2997</v>
      </c>
      <c r="J856" t="s">
        <v>472</v>
      </c>
      <c r="K856" t="s">
        <v>473</v>
      </c>
      <c r="L856" t="s">
        <v>1268</v>
      </c>
      <c r="M856" t="s">
        <v>1100</v>
      </c>
      <c r="N856" t="s">
        <v>5705</v>
      </c>
      <c r="O856" t="s">
        <v>2409</v>
      </c>
      <c r="P856" t="s">
        <v>68</v>
      </c>
      <c r="Q856" t="s">
        <v>41</v>
      </c>
      <c r="R856" t="s">
        <v>32</v>
      </c>
      <c r="S856" t="s">
        <v>33</v>
      </c>
      <c r="T856" t="s">
        <v>5706</v>
      </c>
      <c r="U856" t="s">
        <v>5707</v>
      </c>
      <c r="V856" t="s">
        <v>5707</v>
      </c>
    </row>
    <row r="857" spans="1:112" customFormat="1" ht="78">
      <c r="A857" s="2" t="s">
        <v>3310</v>
      </c>
      <c r="B857" s="2" t="s">
        <v>3311</v>
      </c>
      <c r="C857" s="2" t="s">
        <v>3311</v>
      </c>
      <c r="D857" s="1">
        <v>1</v>
      </c>
      <c r="E857" s="2" t="s">
        <v>23</v>
      </c>
      <c r="F857" s="2" t="s">
        <v>3312</v>
      </c>
      <c r="G857" s="2" t="s">
        <v>3233</v>
      </c>
      <c r="H857" s="2" t="s">
        <v>541</v>
      </c>
      <c r="I857" s="2" t="s">
        <v>3313</v>
      </c>
      <c r="J857" s="13" t="s">
        <v>472</v>
      </c>
      <c r="K857" s="13" t="s">
        <v>473</v>
      </c>
      <c r="L857" s="13" t="s">
        <v>1268</v>
      </c>
      <c r="M857" s="13">
        <v>99</v>
      </c>
      <c r="N857" s="13" t="s">
        <v>3314</v>
      </c>
      <c r="O857" s="13">
        <v>78</v>
      </c>
      <c r="P857" s="13">
        <v>7</v>
      </c>
      <c r="Q857" s="13">
        <v>0</v>
      </c>
      <c r="R857" s="13" t="s">
        <v>32</v>
      </c>
      <c r="S857" s="13" t="s">
        <v>33</v>
      </c>
      <c r="T857" s="13" t="s">
        <v>3315</v>
      </c>
      <c r="U857" s="13" t="s">
        <v>4952</v>
      </c>
      <c r="V857" s="13" t="s">
        <v>4953</v>
      </c>
      <c r="W857" s="13" t="s">
        <v>4954</v>
      </c>
      <c r="X857" s="13" t="s">
        <v>4955</v>
      </c>
      <c r="Y857" s="13" t="s">
        <v>4956</v>
      </c>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row>
    <row r="858" spans="1:112" customFormat="1" ht="62.4">
      <c r="A858" s="2" t="s">
        <v>3316</v>
      </c>
      <c r="B858" s="2" t="s">
        <v>3317</v>
      </c>
      <c r="C858" s="2" t="s">
        <v>3317</v>
      </c>
      <c r="D858" s="1">
        <v>1</v>
      </c>
      <c r="E858" s="2" t="s">
        <v>61</v>
      </c>
      <c r="F858" s="2" t="s">
        <v>3318</v>
      </c>
      <c r="G858" s="2" t="s">
        <v>3233</v>
      </c>
      <c r="H858" s="2" t="s">
        <v>1174</v>
      </c>
      <c r="I858" s="2" t="s">
        <v>3319</v>
      </c>
      <c r="J858" s="13" t="s">
        <v>472</v>
      </c>
      <c r="K858" s="13" t="s">
        <v>473</v>
      </c>
      <c r="L858" s="13" t="s">
        <v>1268</v>
      </c>
      <c r="M858" s="13">
        <v>99</v>
      </c>
      <c r="N858" s="13" t="s">
        <v>3320</v>
      </c>
      <c r="O858" s="13">
        <v>825</v>
      </c>
      <c r="P858" s="13">
        <v>24</v>
      </c>
      <c r="Q858" s="13">
        <v>1</v>
      </c>
      <c r="R858" s="13" t="s">
        <v>32</v>
      </c>
      <c r="S858" s="13" t="s">
        <v>33</v>
      </c>
      <c r="T858" s="13" t="s">
        <v>3321</v>
      </c>
      <c r="U858" s="13" t="s">
        <v>4957</v>
      </c>
      <c r="V858" s="13" t="s">
        <v>4958</v>
      </c>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row>
    <row r="859" spans="1:112" customFormat="1" ht="109.2">
      <c r="A859" s="2" t="s">
        <v>3322</v>
      </c>
      <c r="B859" s="2" t="s">
        <v>3323</v>
      </c>
      <c r="C859" s="2" t="s">
        <v>3324</v>
      </c>
      <c r="D859" s="1">
        <v>1</v>
      </c>
      <c r="E859" s="2" t="s">
        <v>23</v>
      </c>
      <c r="F859" s="2"/>
      <c r="G859" s="2" t="s">
        <v>3233</v>
      </c>
      <c r="H859" s="2" t="s">
        <v>3029</v>
      </c>
      <c r="I859" s="2" t="s">
        <v>3030</v>
      </c>
      <c r="J859" s="13" t="s">
        <v>648</v>
      </c>
      <c r="K859" s="13" t="s">
        <v>2464</v>
      </c>
      <c r="L859" s="13" t="s">
        <v>2465</v>
      </c>
      <c r="M859" s="13" t="s">
        <v>2466</v>
      </c>
      <c r="N859" s="13" t="s">
        <v>3067</v>
      </c>
      <c r="O859" s="13">
        <v>125</v>
      </c>
      <c r="P859" s="13">
        <v>12</v>
      </c>
      <c r="Q859" s="13">
        <v>0</v>
      </c>
      <c r="R859" s="13" t="s">
        <v>32</v>
      </c>
      <c r="S859" s="13" t="s">
        <v>33</v>
      </c>
      <c r="T859" s="13" t="s">
        <v>3068</v>
      </c>
      <c r="U859" s="13" t="s">
        <v>4959</v>
      </c>
      <c r="V859" s="13" t="s">
        <v>4960</v>
      </c>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row>
    <row r="860" spans="1:112" customFormat="1" ht="109.2">
      <c r="A860" s="2" t="s">
        <v>3325</v>
      </c>
      <c r="B860" s="2" t="s">
        <v>3326</v>
      </c>
      <c r="C860" s="2" t="s">
        <v>3327</v>
      </c>
      <c r="D860" s="1">
        <v>1</v>
      </c>
      <c r="E860" s="2" t="s">
        <v>23</v>
      </c>
      <c r="F860" s="2"/>
      <c r="G860" s="2" t="s">
        <v>3233</v>
      </c>
      <c r="H860" s="2" t="s">
        <v>3029</v>
      </c>
      <c r="I860" s="2" t="s">
        <v>3030</v>
      </c>
      <c r="J860" s="13" t="s">
        <v>648</v>
      </c>
      <c r="K860" s="13" t="s">
        <v>2464</v>
      </c>
      <c r="L860" s="13" t="s">
        <v>2465</v>
      </c>
      <c r="M860" s="13" t="s">
        <v>2466</v>
      </c>
      <c r="N860" s="13" t="s">
        <v>3067</v>
      </c>
      <c r="O860" s="13">
        <v>125</v>
      </c>
      <c r="P860" s="13">
        <v>12</v>
      </c>
      <c r="Q860" s="13" t="s">
        <v>200</v>
      </c>
      <c r="R860" s="13" t="s">
        <v>32</v>
      </c>
      <c r="S860" s="13" t="s">
        <v>33</v>
      </c>
      <c r="T860" s="13" t="s">
        <v>3328</v>
      </c>
      <c r="U860" s="13" t="s">
        <v>4959</v>
      </c>
      <c r="V860" s="13" t="s">
        <v>4960</v>
      </c>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row>
    <row r="861" spans="1:112" customFormat="1" ht="62.4">
      <c r="A861" s="7" t="s">
        <v>5768</v>
      </c>
      <c r="B861" s="7" t="s">
        <v>5769</v>
      </c>
      <c r="C861" s="2" t="s">
        <v>5769</v>
      </c>
      <c r="D861" s="5">
        <v>1</v>
      </c>
      <c r="E861" s="6" t="s">
        <v>61</v>
      </c>
      <c r="F861" s="6" t="s">
        <v>6080</v>
      </c>
      <c r="G861" s="6" t="s">
        <v>3626</v>
      </c>
      <c r="H861" s="6" t="s">
        <v>6082</v>
      </c>
      <c r="I861" s="6" t="s">
        <v>6081</v>
      </c>
      <c r="J861" t="s">
        <v>1290</v>
      </c>
      <c r="K861" t="s">
        <v>1290</v>
      </c>
      <c r="L861" t="s">
        <v>1290</v>
      </c>
      <c r="M861" t="s">
        <v>2108</v>
      </c>
      <c r="N861" t="s">
        <v>5770</v>
      </c>
      <c r="O861" t="s">
        <v>2688</v>
      </c>
      <c r="P861" t="s">
        <v>866</v>
      </c>
      <c r="Q861" t="s">
        <v>41</v>
      </c>
      <c r="R861" t="s">
        <v>1293</v>
      </c>
      <c r="S861" t="s">
        <v>2110</v>
      </c>
      <c r="T861" t="s">
        <v>5771</v>
      </c>
      <c r="U861" t="s">
        <v>5772</v>
      </c>
      <c r="V861" t="s">
        <v>5772</v>
      </c>
    </row>
    <row r="862" spans="1:112" customFormat="1" ht="124.8">
      <c r="A862" s="2" t="s">
        <v>3329</v>
      </c>
      <c r="B862" s="2" t="s">
        <v>3330</v>
      </c>
      <c r="C862" s="2" t="s">
        <v>3330</v>
      </c>
      <c r="D862" s="1">
        <v>1</v>
      </c>
      <c r="E862" s="2" t="s">
        <v>23</v>
      </c>
      <c r="F862" s="2"/>
      <c r="G862" s="2" t="s">
        <v>3233</v>
      </c>
      <c r="H862" s="2" t="s">
        <v>3331</v>
      </c>
      <c r="I862" s="2" t="s">
        <v>2437</v>
      </c>
      <c r="J862" s="13" t="s">
        <v>1290</v>
      </c>
      <c r="K862" s="13" t="s">
        <v>1290</v>
      </c>
      <c r="L862" s="13" t="s">
        <v>1290</v>
      </c>
      <c r="M862" s="13" t="s">
        <v>1291</v>
      </c>
      <c r="N862" s="13" t="s">
        <v>3332</v>
      </c>
      <c r="O862" s="13">
        <v>104</v>
      </c>
      <c r="P862" s="13">
        <v>33</v>
      </c>
      <c r="Q862" s="13">
        <v>0</v>
      </c>
      <c r="R862" s="13" t="s">
        <v>1293</v>
      </c>
      <c r="S862" s="13" t="s">
        <v>33</v>
      </c>
      <c r="T862" s="13" t="s">
        <v>3130</v>
      </c>
      <c r="U862" s="13" t="s">
        <v>3333</v>
      </c>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row>
    <row r="863" spans="1:112" customFormat="1" ht="124.8">
      <c r="A863" s="2" t="s">
        <v>3334</v>
      </c>
      <c r="B863" s="2" t="s">
        <v>3335</v>
      </c>
      <c r="C863" s="2" t="s">
        <v>3335</v>
      </c>
      <c r="D863" s="1">
        <v>1</v>
      </c>
      <c r="E863" s="2" t="s">
        <v>23</v>
      </c>
      <c r="F863" s="2"/>
      <c r="G863" s="2" t="s">
        <v>3233</v>
      </c>
      <c r="H863" s="2" t="s">
        <v>3331</v>
      </c>
      <c r="I863" s="2" t="s">
        <v>2437</v>
      </c>
      <c r="J863" s="13" t="s">
        <v>1290</v>
      </c>
      <c r="K863" s="13" t="s">
        <v>1290</v>
      </c>
      <c r="L863" s="13" t="s">
        <v>1290</v>
      </c>
      <c r="M863" s="13" t="s">
        <v>1291</v>
      </c>
      <c r="N863" s="13" t="s">
        <v>3336</v>
      </c>
      <c r="O863" s="13">
        <v>104</v>
      </c>
      <c r="P863" s="13">
        <v>40</v>
      </c>
      <c r="Q863" s="13">
        <v>0</v>
      </c>
      <c r="R863" s="13" t="s">
        <v>1293</v>
      </c>
      <c r="S863" s="13" t="s">
        <v>33</v>
      </c>
      <c r="T863" s="13" t="s">
        <v>3337</v>
      </c>
      <c r="U863" s="13" t="s">
        <v>3338</v>
      </c>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row>
    <row r="864" spans="1:112" customFormat="1" ht="93.6">
      <c r="A864" s="7" t="s">
        <v>5805</v>
      </c>
      <c r="B864" s="7" t="s">
        <v>5806</v>
      </c>
      <c r="C864" s="2" t="s">
        <v>5806</v>
      </c>
      <c r="D864" s="5">
        <v>1</v>
      </c>
      <c r="E864" s="6" t="s">
        <v>23</v>
      </c>
      <c r="F864" s="6"/>
      <c r="G864" s="6" t="s">
        <v>3233</v>
      </c>
      <c r="H864" s="6" t="s">
        <v>2463</v>
      </c>
      <c r="I864" s="6" t="s">
        <v>3357</v>
      </c>
      <c r="J864" t="s">
        <v>1290</v>
      </c>
      <c r="K864" t="s">
        <v>1290</v>
      </c>
      <c r="L864" t="s">
        <v>1290</v>
      </c>
      <c r="M864" t="s">
        <v>1291</v>
      </c>
      <c r="N864" t="s">
        <v>5807</v>
      </c>
      <c r="O864" t="s">
        <v>5793</v>
      </c>
      <c r="P864" t="s">
        <v>378</v>
      </c>
      <c r="Q864" t="s">
        <v>41</v>
      </c>
      <c r="R864" t="s">
        <v>1293</v>
      </c>
      <c r="S864" t="s">
        <v>33</v>
      </c>
      <c r="T864" t="s">
        <v>5808</v>
      </c>
      <c r="U864" t="s">
        <v>5809</v>
      </c>
      <c r="V864" t="s">
        <v>5809</v>
      </c>
    </row>
    <row r="865" spans="1:112" customFormat="1" ht="140.4">
      <c r="A865" s="2" t="s">
        <v>3339</v>
      </c>
      <c r="B865" s="2" t="s">
        <v>3340</v>
      </c>
      <c r="C865" s="2" t="s">
        <v>3340</v>
      </c>
      <c r="D865" s="1">
        <v>1</v>
      </c>
      <c r="E865" s="2" t="s">
        <v>23</v>
      </c>
      <c r="F865" s="2"/>
      <c r="G865" s="2" t="s">
        <v>3233</v>
      </c>
      <c r="H865" s="2" t="s">
        <v>2463</v>
      </c>
      <c r="I865" s="2" t="s">
        <v>3341</v>
      </c>
      <c r="J865" s="13" t="s">
        <v>1290</v>
      </c>
      <c r="K865" s="13" t="s">
        <v>1290</v>
      </c>
      <c r="L865" s="13" t="s">
        <v>1290</v>
      </c>
      <c r="M865" s="13" t="s">
        <v>1291</v>
      </c>
      <c r="N865" s="13" t="s">
        <v>3342</v>
      </c>
      <c r="O865" s="13">
        <v>111</v>
      </c>
      <c r="P865" s="13">
        <v>17</v>
      </c>
      <c r="Q865" s="13">
        <v>0</v>
      </c>
      <c r="R865" s="13" t="s">
        <v>1293</v>
      </c>
      <c r="S865" s="13" t="s">
        <v>33</v>
      </c>
      <c r="T865" s="13" t="s">
        <v>3343</v>
      </c>
      <c r="U865" s="13" t="s">
        <v>3344</v>
      </c>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row>
    <row r="866" spans="1:112" customFormat="1" ht="187.2">
      <c r="A866" s="2" t="s">
        <v>3345</v>
      </c>
      <c r="B866" s="2" t="s">
        <v>3346</v>
      </c>
      <c r="C866" s="2" t="s">
        <v>3346</v>
      </c>
      <c r="D866" s="1">
        <v>1</v>
      </c>
      <c r="E866" s="2" t="s">
        <v>23</v>
      </c>
      <c r="F866" s="2"/>
      <c r="G866" s="2" t="s">
        <v>3233</v>
      </c>
      <c r="H866" s="2" t="s">
        <v>2463</v>
      </c>
      <c r="I866" s="2" t="s">
        <v>2937</v>
      </c>
      <c r="J866" s="13" t="s">
        <v>1290</v>
      </c>
      <c r="K866" s="13" t="s">
        <v>1290</v>
      </c>
      <c r="L866" s="13" t="s">
        <v>1290</v>
      </c>
      <c r="M866" s="13" t="s">
        <v>1291</v>
      </c>
      <c r="N866" s="13" t="s">
        <v>3347</v>
      </c>
      <c r="O866" s="13">
        <v>111</v>
      </c>
      <c r="P866" s="13">
        <v>18</v>
      </c>
      <c r="Q866" s="13">
        <v>0</v>
      </c>
      <c r="R866" s="13" t="s">
        <v>1293</v>
      </c>
      <c r="S866" s="13" t="s">
        <v>33</v>
      </c>
      <c r="T866" s="13" t="s">
        <v>3348</v>
      </c>
      <c r="U866" s="13" t="s">
        <v>3349</v>
      </c>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row>
    <row r="867" spans="1:112" customFormat="1" ht="187.2">
      <c r="A867" s="2" t="s">
        <v>3350</v>
      </c>
      <c r="B867" s="2" t="s">
        <v>3351</v>
      </c>
      <c r="C867" s="2" t="s">
        <v>3351</v>
      </c>
      <c r="D867" s="1">
        <v>1</v>
      </c>
      <c r="E867" s="2" t="s">
        <v>23</v>
      </c>
      <c r="F867" s="2"/>
      <c r="G867" s="2" t="s">
        <v>3233</v>
      </c>
      <c r="H867" s="2" t="s">
        <v>2463</v>
      </c>
      <c r="I867" s="2" t="s">
        <v>2937</v>
      </c>
      <c r="J867" s="13" t="s">
        <v>1290</v>
      </c>
      <c r="K867" s="13" t="s">
        <v>1290</v>
      </c>
      <c r="L867" s="13" t="s">
        <v>1290</v>
      </c>
      <c r="M867" s="13" t="s">
        <v>1291</v>
      </c>
      <c r="N867" s="13" t="s">
        <v>3352</v>
      </c>
      <c r="O867" s="13">
        <v>111</v>
      </c>
      <c r="P867" s="13">
        <v>19</v>
      </c>
      <c r="Q867" s="13">
        <v>0</v>
      </c>
      <c r="R867" s="13" t="s">
        <v>1293</v>
      </c>
      <c r="S867" s="13" t="s">
        <v>33</v>
      </c>
      <c r="T867" s="13" t="s">
        <v>3353</v>
      </c>
      <c r="U867" s="13" t="s">
        <v>3354</v>
      </c>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row>
    <row r="868" spans="1:112" customFormat="1" ht="93.6">
      <c r="A868" s="2" t="s">
        <v>3355</v>
      </c>
      <c r="B868" s="2" t="s">
        <v>3356</v>
      </c>
      <c r="C868" s="2" t="s">
        <v>3356</v>
      </c>
      <c r="D868" s="1">
        <v>1</v>
      </c>
      <c r="E868" s="2" t="s">
        <v>23</v>
      </c>
      <c r="F868" s="2"/>
      <c r="G868" s="2" t="s">
        <v>3233</v>
      </c>
      <c r="H868" s="2" t="s">
        <v>2463</v>
      </c>
      <c r="I868" s="2" t="s">
        <v>3357</v>
      </c>
      <c r="J868" s="13" t="s">
        <v>1290</v>
      </c>
      <c r="K868" s="13" t="s">
        <v>1290</v>
      </c>
      <c r="L868" s="13" t="s">
        <v>1290</v>
      </c>
      <c r="M868" s="13" t="s">
        <v>1291</v>
      </c>
      <c r="N868" s="13" t="s">
        <v>3358</v>
      </c>
      <c r="O868" s="13">
        <v>111</v>
      </c>
      <c r="P868" s="13">
        <v>2</v>
      </c>
      <c r="Q868" s="13">
        <v>2</v>
      </c>
      <c r="R868" s="13" t="s">
        <v>1293</v>
      </c>
      <c r="S868" s="13" t="s">
        <v>33</v>
      </c>
      <c r="T868" s="13" t="s">
        <v>3359</v>
      </c>
      <c r="U868" s="13" t="s">
        <v>3360</v>
      </c>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row>
    <row r="869" spans="1:112" customFormat="1" ht="187.2">
      <c r="A869" s="2" t="s">
        <v>3361</v>
      </c>
      <c r="B869" s="2" t="s">
        <v>3362</v>
      </c>
      <c r="C869" s="2" t="s">
        <v>3362</v>
      </c>
      <c r="D869" s="1">
        <v>1</v>
      </c>
      <c r="E869" s="2" t="s">
        <v>23</v>
      </c>
      <c r="F869" s="2"/>
      <c r="G869" s="2" t="s">
        <v>3233</v>
      </c>
      <c r="H869" s="2" t="s">
        <v>2463</v>
      </c>
      <c r="I869" s="2" t="s">
        <v>2937</v>
      </c>
      <c r="J869" s="13" t="s">
        <v>1290</v>
      </c>
      <c r="K869" s="13" t="s">
        <v>1290</v>
      </c>
      <c r="L869" s="13" t="s">
        <v>1290</v>
      </c>
      <c r="M869" s="13" t="s">
        <v>1291</v>
      </c>
      <c r="N869" s="13" t="s">
        <v>3363</v>
      </c>
      <c r="O869" s="13">
        <v>11</v>
      </c>
      <c r="P869" s="13">
        <v>25</v>
      </c>
      <c r="Q869" s="13">
        <v>0</v>
      </c>
      <c r="R869" s="13" t="s">
        <v>1293</v>
      </c>
      <c r="S869" s="13" t="s">
        <v>33</v>
      </c>
      <c r="T869" s="13" t="s">
        <v>3364</v>
      </c>
      <c r="U869" s="13" t="s">
        <v>3365</v>
      </c>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row>
    <row r="870" spans="1:112" customFormat="1" ht="187.2">
      <c r="A870" s="2" t="s">
        <v>3366</v>
      </c>
      <c r="B870" s="2" t="s">
        <v>3367</v>
      </c>
      <c r="C870" s="2" t="s">
        <v>3367</v>
      </c>
      <c r="D870" s="1">
        <v>1</v>
      </c>
      <c r="E870" s="2" t="s">
        <v>61</v>
      </c>
      <c r="F870" s="2" t="s">
        <v>3368</v>
      </c>
      <c r="G870" s="2"/>
      <c r="H870" s="2" t="s">
        <v>3233</v>
      </c>
      <c r="I870" s="2" t="s">
        <v>2463</v>
      </c>
      <c r="J870" s="13" t="s">
        <v>2937</v>
      </c>
      <c r="K870" s="13" t="s">
        <v>1290</v>
      </c>
      <c r="L870" s="13" t="s">
        <v>1290</v>
      </c>
      <c r="M870" s="13" t="s">
        <v>1291</v>
      </c>
      <c r="N870" s="13" t="s">
        <v>3369</v>
      </c>
      <c r="O870" s="13">
        <v>111</v>
      </c>
      <c r="P870" s="13">
        <v>5</v>
      </c>
      <c r="Q870" s="13">
        <v>0</v>
      </c>
      <c r="R870" s="13" t="s">
        <v>1293</v>
      </c>
      <c r="S870" s="13" t="s">
        <v>33</v>
      </c>
      <c r="T870" s="13" t="s">
        <v>3370</v>
      </c>
      <c r="U870" s="13" t="s">
        <v>4961</v>
      </c>
      <c r="V870" s="13" t="s">
        <v>4962</v>
      </c>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row>
    <row r="871" spans="1:112" customFormat="1" ht="31.2">
      <c r="A871" s="7" t="s">
        <v>5822</v>
      </c>
      <c r="B871" s="7" t="s">
        <v>5823</v>
      </c>
      <c r="C871" s="2" t="s">
        <v>5823</v>
      </c>
      <c r="D871" s="9">
        <v>1</v>
      </c>
      <c r="E871" s="11" t="s">
        <v>61</v>
      </c>
      <c r="F871" s="11" t="s">
        <v>3373</v>
      </c>
      <c r="G871" s="11" t="s">
        <v>3233</v>
      </c>
      <c r="H871" s="11" t="s">
        <v>3374</v>
      </c>
      <c r="I871" s="11"/>
      <c r="J871" t="s">
        <v>1290</v>
      </c>
      <c r="K871" t="s">
        <v>1290</v>
      </c>
      <c r="L871" t="s">
        <v>1290</v>
      </c>
      <c r="M871" t="s">
        <v>1291</v>
      </c>
      <c r="N871" t="s">
        <v>5824</v>
      </c>
      <c r="O871" t="s">
        <v>5825</v>
      </c>
      <c r="P871" t="s">
        <v>160</v>
      </c>
      <c r="Q871" t="s">
        <v>41</v>
      </c>
      <c r="R871" t="s">
        <v>1293</v>
      </c>
      <c r="S871" t="s">
        <v>33</v>
      </c>
      <c r="T871" t="s">
        <v>5826</v>
      </c>
      <c r="U871" t="s">
        <v>5827</v>
      </c>
      <c r="V871" t="s">
        <v>5827</v>
      </c>
    </row>
    <row r="872" spans="1:112" customFormat="1" ht="31.2">
      <c r="A872" s="7" t="s">
        <v>5828</v>
      </c>
      <c r="B872" s="7" t="s">
        <v>5829</v>
      </c>
      <c r="C872" s="2" t="s">
        <v>5829</v>
      </c>
      <c r="D872" s="9">
        <v>1</v>
      </c>
      <c r="E872" s="11" t="s">
        <v>61</v>
      </c>
      <c r="F872" s="11" t="s">
        <v>3373</v>
      </c>
      <c r="G872" s="11" t="s">
        <v>3233</v>
      </c>
      <c r="H872" s="11" t="s">
        <v>3374</v>
      </c>
      <c r="I872" s="11"/>
      <c r="J872" t="s">
        <v>1290</v>
      </c>
      <c r="K872" t="s">
        <v>1290</v>
      </c>
      <c r="L872" t="s">
        <v>1290</v>
      </c>
      <c r="M872" t="s">
        <v>1291</v>
      </c>
      <c r="N872" t="s">
        <v>5830</v>
      </c>
      <c r="O872" t="s">
        <v>5831</v>
      </c>
      <c r="P872" t="s">
        <v>30</v>
      </c>
      <c r="Q872" t="s">
        <v>41</v>
      </c>
      <c r="R872" t="s">
        <v>1293</v>
      </c>
      <c r="S872" t="s">
        <v>33</v>
      </c>
      <c r="T872" t="s">
        <v>5832</v>
      </c>
      <c r="U872" t="s">
        <v>5833</v>
      </c>
      <c r="V872" t="s">
        <v>5833</v>
      </c>
    </row>
    <row r="873" spans="1:112" customFormat="1" ht="78">
      <c r="A873" s="2" t="s">
        <v>3371</v>
      </c>
      <c r="B873" s="2" t="s">
        <v>3372</v>
      </c>
      <c r="C873" s="2" t="s">
        <v>3372</v>
      </c>
      <c r="D873" s="1">
        <v>1</v>
      </c>
      <c r="E873" s="2" t="s">
        <v>61</v>
      </c>
      <c r="F873" s="2" t="s">
        <v>3373</v>
      </c>
      <c r="G873" s="2" t="s">
        <v>3233</v>
      </c>
      <c r="H873" s="2" t="s">
        <v>3374</v>
      </c>
      <c r="I873" s="2"/>
      <c r="J873" s="13" t="s">
        <v>1290</v>
      </c>
      <c r="K873" s="13" t="s">
        <v>1290</v>
      </c>
      <c r="L873" s="13" t="s">
        <v>1290</v>
      </c>
      <c r="M873" s="13" t="s">
        <v>1291</v>
      </c>
      <c r="N873" s="13" t="s">
        <v>3375</v>
      </c>
      <c r="O873" s="13">
        <v>119</v>
      </c>
      <c r="P873" s="13">
        <v>1</v>
      </c>
      <c r="Q873" s="13">
        <v>0</v>
      </c>
      <c r="R873" s="13" t="s">
        <v>1293</v>
      </c>
      <c r="S873" s="13" t="s">
        <v>33</v>
      </c>
      <c r="T873" s="13" t="s">
        <v>3376</v>
      </c>
      <c r="U873" s="13" t="s">
        <v>4963</v>
      </c>
      <c r="V873" s="13" t="s">
        <v>4964</v>
      </c>
      <c r="W873" s="13" t="s">
        <v>4965</v>
      </c>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row>
    <row r="874" spans="1:112" customFormat="1" ht="62.4">
      <c r="A874" s="2" t="s">
        <v>3377</v>
      </c>
      <c r="B874" s="2" t="s">
        <v>3378</v>
      </c>
      <c r="C874" s="2" t="s">
        <v>3378</v>
      </c>
      <c r="D874" s="1">
        <v>1</v>
      </c>
      <c r="E874" s="2" t="s">
        <v>61</v>
      </c>
      <c r="F874" s="2" t="s">
        <v>3373</v>
      </c>
      <c r="G874" s="2" t="s">
        <v>3233</v>
      </c>
      <c r="H874" s="13" t="s">
        <v>3374</v>
      </c>
      <c r="I874" s="2"/>
      <c r="J874" s="13" t="s">
        <v>1290</v>
      </c>
      <c r="K874" s="13" t="s">
        <v>1290</v>
      </c>
      <c r="L874" s="13" t="s">
        <v>1290</v>
      </c>
      <c r="M874" s="13" t="s">
        <v>1291</v>
      </c>
      <c r="N874" s="13" t="s">
        <v>3379</v>
      </c>
      <c r="O874" s="13">
        <v>120</v>
      </c>
      <c r="P874" s="13">
        <v>1</v>
      </c>
      <c r="Q874" s="13">
        <v>1</v>
      </c>
      <c r="R874" s="13" t="s">
        <v>1293</v>
      </c>
      <c r="S874" s="13" t="s">
        <v>33</v>
      </c>
      <c r="T874" s="13" t="s">
        <v>3380</v>
      </c>
      <c r="U874" s="13" t="s">
        <v>4966</v>
      </c>
      <c r="V874" s="13" t="s">
        <v>4967</v>
      </c>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row>
    <row r="875" spans="1:112" customFormat="1" ht="31.2">
      <c r="A875" s="2" t="s">
        <v>3381</v>
      </c>
      <c r="B875" s="2" t="s">
        <v>3382</v>
      </c>
      <c r="C875" s="2" t="s">
        <v>3382</v>
      </c>
      <c r="D875" s="1">
        <v>1</v>
      </c>
      <c r="E875" s="2" t="s">
        <v>61</v>
      </c>
      <c r="F875" s="2" t="s">
        <v>3373</v>
      </c>
      <c r="G875" s="2" t="s">
        <v>3233</v>
      </c>
      <c r="H875" s="2" t="s">
        <v>3374</v>
      </c>
      <c r="I875" s="2"/>
      <c r="J875" s="13" t="s">
        <v>1290</v>
      </c>
      <c r="K875" s="13" t="s">
        <v>1290</v>
      </c>
      <c r="L875" s="13" t="s">
        <v>1290</v>
      </c>
      <c r="M875" s="13" t="s">
        <v>1291</v>
      </c>
      <c r="N875" s="13" t="s">
        <v>3383</v>
      </c>
      <c r="O875" s="13">
        <v>121</v>
      </c>
      <c r="P875" s="13">
        <v>16</v>
      </c>
      <c r="Q875" s="13">
        <v>0</v>
      </c>
      <c r="R875" s="13" t="s">
        <v>1293</v>
      </c>
      <c r="S875" s="13" t="s">
        <v>33</v>
      </c>
      <c r="T875" s="13" t="s">
        <v>3384</v>
      </c>
      <c r="U875" s="13" t="s">
        <v>3385</v>
      </c>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row>
    <row r="876" spans="1:112" customFormat="1" ht="78">
      <c r="A876" s="2" t="s">
        <v>3386</v>
      </c>
      <c r="B876" s="2" t="s">
        <v>3387</v>
      </c>
      <c r="C876" s="2" t="s">
        <v>3387</v>
      </c>
      <c r="D876" s="1">
        <v>1</v>
      </c>
      <c r="E876" s="2" t="s">
        <v>61</v>
      </c>
      <c r="F876" s="2" t="s">
        <v>3373</v>
      </c>
      <c r="G876" s="2" t="s">
        <v>3233</v>
      </c>
      <c r="H876" s="2" t="s">
        <v>3388</v>
      </c>
      <c r="I876" s="2" t="s">
        <v>3389</v>
      </c>
      <c r="J876" s="13" t="s">
        <v>1290</v>
      </c>
      <c r="K876" s="13" t="s">
        <v>1290</v>
      </c>
      <c r="L876" s="13" t="s">
        <v>1290</v>
      </c>
      <c r="M876" s="13" t="s">
        <v>1291</v>
      </c>
      <c r="N876" s="13" t="s">
        <v>3390</v>
      </c>
      <c r="O876" s="13">
        <v>122</v>
      </c>
      <c r="P876" s="13">
        <v>7</v>
      </c>
      <c r="Q876" s="13">
        <v>1</v>
      </c>
      <c r="R876" s="13" t="s">
        <v>1293</v>
      </c>
      <c r="S876" s="13" t="s">
        <v>33</v>
      </c>
      <c r="T876" s="13" t="s">
        <v>3391</v>
      </c>
      <c r="U876" s="13" t="s">
        <v>4968</v>
      </c>
      <c r="V876" s="13" t="s">
        <v>4969</v>
      </c>
      <c r="W876" s="13" t="s">
        <v>4970</v>
      </c>
      <c r="X876" s="13" t="s">
        <v>4971</v>
      </c>
      <c r="Y876" s="13" t="s">
        <v>4972</v>
      </c>
      <c r="Z876" s="13" t="s">
        <v>4973</v>
      </c>
      <c r="AA876" s="13" t="s">
        <v>4974</v>
      </c>
      <c r="AB876" s="13" t="s">
        <v>4975</v>
      </c>
      <c r="AC876" s="13" t="s">
        <v>4976</v>
      </c>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row>
    <row r="877" spans="1:112" customFormat="1" ht="78">
      <c r="A877" s="2" t="s">
        <v>3392</v>
      </c>
      <c r="B877" s="2" t="s">
        <v>3393</v>
      </c>
      <c r="C877" s="2" t="s">
        <v>3393</v>
      </c>
      <c r="D877" s="1">
        <v>1</v>
      </c>
      <c r="E877" s="2" t="s">
        <v>61</v>
      </c>
      <c r="F877" s="2" t="s">
        <v>3373</v>
      </c>
      <c r="G877" s="2" t="s">
        <v>3233</v>
      </c>
      <c r="H877" s="2" t="s">
        <v>3374</v>
      </c>
      <c r="I877" s="2" t="s">
        <v>3394</v>
      </c>
      <c r="J877" s="13" t="s">
        <v>1290</v>
      </c>
      <c r="K877" s="13" t="s">
        <v>1290</v>
      </c>
      <c r="L877" s="13" t="s">
        <v>1290</v>
      </c>
      <c r="M877" s="13" t="s">
        <v>1291</v>
      </c>
      <c r="N877" s="13" t="s">
        <v>3395</v>
      </c>
      <c r="O877" s="13">
        <v>123</v>
      </c>
      <c r="P877" s="13">
        <v>1</v>
      </c>
      <c r="Q877" s="13">
        <v>0</v>
      </c>
      <c r="R877" s="13" t="s">
        <v>1293</v>
      </c>
      <c r="S877" s="13" t="s">
        <v>33</v>
      </c>
      <c r="T877" s="13" t="s">
        <v>3396</v>
      </c>
      <c r="U877" s="13" t="s">
        <v>3397</v>
      </c>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row>
    <row r="878" spans="1:112" customFormat="1" ht="78">
      <c r="A878" s="2" t="s">
        <v>3398</v>
      </c>
      <c r="B878" s="2" t="s">
        <v>3399</v>
      </c>
      <c r="C878" s="2" t="s">
        <v>3399</v>
      </c>
      <c r="D878" s="1">
        <v>1</v>
      </c>
      <c r="E878" s="2" t="s">
        <v>61</v>
      </c>
      <c r="F878" s="2" t="s">
        <v>3373</v>
      </c>
      <c r="G878" s="2" t="s">
        <v>3233</v>
      </c>
      <c r="H878" s="2" t="s">
        <v>3400</v>
      </c>
      <c r="I878" s="2" t="s">
        <v>3401</v>
      </c>
      <c r="J878" s="13" t="s">
        <v>1290</v>
      </c>
      <c r="K878" s="13" t="s">
        <v>1290</v>
      </c>
      <c r="L878" s="13" t="s">
        <v>1290</v>
      </c>
      <c r="M878" s="13" t="s">
        <v>1291</v>
      </c>
      <c r="N878" s="13" t="s">
        <v>3402</v>
      </c>
      <c r="O878" s="13" t="s">
        <v>2154</v>
      </c>
      <c r="P878" s="13" t="s">
        <v>809</v>
      </c>
      <c r="Q878" s="13" t="s">
        <v>41</v>
      </c>
      <c r="R878" s="13" t="s">
        <v>1293</v>
      </c>
      <c r="S878" s="13" t="s">
        <v>33</v>
      </c>
      <c r="T878" s="13" t="s">
        <v>3403</v>
      </c>
      <c r="U878" s="13" t="s">
        <v>4977</v>
      </c>
      <c r="V878" s="13" t="s">
        <v>4978</v>
      </c>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row>
    <row r="879" spans="1:112" customFormat="1" ht="109.2">
      <c r="A879" s="2" t="s">
        <v>3404</v>
      </c>
      <c r="B879" s="2" t="s">
        <v>3405</v>
      </c>
      <c r="C879" s="2" t="s">
        <v>3405</v>
      </c>
      <c r="D879" s="1">
        <v>1</v>
      </c>
      <c r="E879" s="2" t="s">
        <v>61</v>
      </c>
      <c r="F879" s="2" t="s">
        <v>3373</v>
      </c>
      <c r="G879" s="2" t="s">
        <v>3233</v>
      </c>
      <c r="H879" s="2" t="s">
        <v>3388</v>
      </c>
      <c r="I879" s="2" t="s">
        <v>3406</v>
      </c>
      <c r="J879" s="13" t="s">
        <v>1290</v>
      </c>
      <c r="K879" s="13" t="s">
        <v>1290</v>
      </c>
      <c r="L879" s="13" t="s">
        <v>1290</v>
      </c>
      <c r="M879" s="13" t="s">
        <v>1291</v>
      </c>
      <c r="N879" s="13" t="s">
        <v>3407</v>
      </c>
      <c r="O879" s="13" t="s">
        <v>2154</v>
      </c>
      <c r="P879" s="13" t="s">
        <v>813</v>
      </c>
      <c r="Q879" s="13" t="s">
        <v>41</v>
      </c>
      <c r="R879" s="13" t="s">
        <v>1293</v>
      </c>
      <c r="S879" s="13" t="s">
        <v>33</v>
      </c>
      <c r="T879" s="13" t="s">
        <v>3408</v>
      </c>
      <c r="U879" s="13" t="s">
        <v>3409</v>
      </c>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row>
    <row r="880" spans="1:112" customFormat="1" ht="31.2">
      <c r="A880" s="2" t="s">
        <v>3410</v>
      </c>
      <c r="B880" s="2" t="s">
        <v>3411</v>
      </c>
      <c r="C880" s="2" t="s">
        <v>3411</v>
      </c>
      <c r="D880" s="1">
        <v>1</v>
      </c>
      <c r="E880" s="2" t="s">
        <v>61</v>
      </c>
      <c r="F880" s="2" t="s">
        <v>3412</v>
      </c>
      <c r="G880" s="2" t="s">
        <v>3413</v>
      </c>
      <c r="H880" s="2" t="s">
        <v>3414</v>
      </c>
      <c r="I880" s="2"/>
      <c r="J880" s="13" t="s">
        <v>1290</v>
      </c>
      <c r="K880" s="13" t="s">
        <v>1290</v>
      </c>
      <c r="L880" s="13" t="s">
        <v>1290</v>
      </c>
      <c r="M880" s="13" t="s">
        <v>1291</v>
      </c>
      <c r="N880" s="13" t="s">
        <v>3415</v>
      </c>
      <c r="O880" s="13" t="s">
        <v>2793</v>
      </c>
      <c r="P880" s="13" t="s">
        <v>354</v>
      </c>
      <c r="Q880" s="13" t="s">
        <v>41</v>
      </c>
      <c r="R880" s="13" t="s">
        <v>1293</v>
      </c>
      <c r="S880" s="13" t="s">
        <v>33</v>
      </c>
      <c r="T880" s="13" t="s">
        <v>2505</v>
      </c>
      <c r="U880" s="13" t="s">
        <v>4979</v>
      </c>
      <c r="V880" s="13" t="s">
        <v>4980</v>
      </c>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row>
    <row r="881" spans="1:112" customFormat="1" ht="31.2">
      <c r="A881" s="2" t="s">
        <v>3416</v>
      </c>
      <c r="B881" s="2" t="s">
        <v>3417</v>
      </c>
      <c r="C881" s="2" t="s">
        <v>3417</v>
      </c>
      <c r="D881" s="1">
        <v>1</v>
      </c>
      <c r="E881" s="2" t="s">
        <v>61</v>
      </c>
      <c r="F881" s="2" t="s">
        <v>3412</v>
      </c>
      <c r="G881" s="2" t="s">
        <v>3413</v>
      </c>
      <c r="H881" s="2"/>
      <c r="I881" s="2"/>
      <c r="J881" s="13" t="s">
        <v>1290</v>
      </c>
      <c r="K881" s="13" t="s">
        <v>1290</v>
      </c>
      <c r="L881" s="13" t="s">
        <v>1290</v>
      </c>
      <c r="M881" s="13" t="s">
        <v>1291</v>
      </c>
      <c r="N881" s="13" t="s">
        <v>3418</v>
      </c>
      <c r="O881" s="13" t="s">
        <v>2793</v>
      </c>
      <c r="P881" s="13" t="s">
        <v>916</v>
      </c>
      <c r="Q881" s="13" t="s">
        <v>41</v>
      </c>
      <c r="R881" s="13" t="s">
        <v>1293</v>
      </c>
      <c r="S881" s="13" t="s">
        <v>33</v>
      </c>
      <c r="T881" s="13" t="s">
        <v>2505</v>
      </c>
      <c r="U881" s="13" t="s">
        <v>4981</v>
      </c>
      <c r="V881" s="13" t="s">
        <v>4982</v>
      </c>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row>
    <row r="882" spans="1:112" customFormat="1" ht="46.8">
      <c r="A882" s="7" t="s">
        <v>5848</v>
      </c>
      <c r="B882" s="7" t="s">
        <v>5849</v>
      </c>
      <c r="C882" s="2" t="s">
        <v>5849</v>
      </c>
      <c r="D882" s="5">
        <v>1</v>
      </c>
      <c r="E882" s="6" t="s">
        <v>61</v>
      </c>
      <c r="F882" s="6" t="s">
        <v>6096</v>
      </c>
      <c r="G882" s="6"/>
      <c r="H882" s="6"/>
      <c r="I882" s="6"/>
      <c r="J882" t="s">
        <v>1290</v>
      </c>
      <c r="K882" t="s">
        <v>1290</v>
      </c>
      <c r="L882" t="s">
        <v>1290</v>
      </c>
      <c r="M882" t="s">
        <v>1291</v>
      </c>
      <c r="N882" t="s">
        <v>5850</v>
      </c>
      <c r="O882" t="s">
        <v>2492</v>
      </c>
      <c r="P882" t="s">
        <v>108</v>
      </c>
      <c r="Q882" t="s">
        <v>41</v>
      </c>
      <c r="R882" t="s">
        <v>1293</v>
      </c>
      <c r="S882" t="s">
        <v>33</v>
      </c>
      <c r="T882" t="s">
        <v>5851</v>
      </c>
      <c r="U882" t="s">
        <v>5852</v>
      </c>
      <c r="V882" t="s">
        <v>5852</v>
      </c>
    </row>
    <row r="883" spans="1:112" customFormat="1" ht="93.6">
      <c r="A883" s="7" t="s">
        <v>5857</v>
      </c>
      <c r="B883" s="7" t="s">
        <v>5858</v>
      </c>
      <c r="C883" s="2" t="s">
        <v>5858</v>
      </c>
      <c r="D883" s="1">
        <v>1</v>
      </c>
      <c r="E883" s="2" t="s">
        <v>61</v>
      </c>
      <c r="F883" s="2" t="s">
        <v>3445</v>
      </c>
      <c r="G883" s="2" t="s">
        <v>3233</v>
      </c>
      <c r="H883" s="2"/>
      <c r="I883" s="2" t="s">
        <v>3422</v>
      </c>
      <c r="J883" t="s">
        <v>1290</v>
      </c>
      <c r="K883" t="s">
        <v>1290</v>
      </c>
      <c r="L883" t="s">
        <v>1290</v>
      </c>
      <c r="M883" t="s">
        <v>1291</v>
      </c>
      <c r="N883" t="s">
        <v>5859</v>
      </c>
      <c r="O883" t="s">
        <v>5860</v>
      </c>
      <c r="P883" t="s">
        <v>30</v>
      </c>
      <c r="Q883" t="s">
        <v>41</v>
      </c>
      <c r="R883" t="s">
        <v>1293</v>
      </c>
      <c r="S883" t="s">
        <v>33</v>
      </c>
      <c r="T883" t="s">
        <v>5861</v>
      </c>
      <c r="U883" t="s">
        <v>5862</v>
      </c>
      <c r="V883" t="s">
        <v>5862</v>
      </c>
    </row>
    <row r="884" spans="1:112" customFormat="1" ht="93.6">
      <c r="A884" s="7" t="s">
        <v>5863</v>
      </c>
      <c r="B884" s="7" t="s">
        <v>5864</v>
      </c>
      <c r="C884" s="2" t="s">
        <v>5864</v>
      </c>
      <c r="D884" s="1">
        <v>1</v>
      </c>
      <c r="E884" s="2" t="s">
        <v>61</v>
      </c>
      <c r="F884" s="2" t="s">
        <v>3445</v>
      </c>
      <c r="G884" s="2" t="s">
        <v>3233</v>
      </c>
      <c r="H884" s="2"/>
      <c r="I884" s="2" t="s">
        <v>3422</v>
      </c>
      <c r="J884" t="s">
        <v>1290</v>
      </c>
      <c r="K884" t="s">
        <v>1290</v>
      </c>
      <c r="L884" t="s">
        <v>1290</v>
      </c>
      <c r="M884" t="s">
        <v>1291</v>
      </c>
      <c r="N884" t="s">
        <v>5865</v>
      </c>
      <c r="O884" t="s">
        <v>5860</v>
      </c>
      <c r="P884" t="s">
        <v>916</v>
      </c>
      <c r="Q884" t="s">
        <v>41</v>
      </c>
      <c r="R884" t="s">
        <v>1293</v>
      </c>
      <c r="S884" t="s">
        <v>33</v>
      </c>
      <c r="T884" t="s">
        <v>5842</v>
      </c>
      <c r="U884" t="s">
        <v>5866</v>
      </c>
      <c r="V884" t="s">
        <v>5866</v>
      </c>
    </row>
    <row r="885" spans="1:112" customFormat="1" ht="93.6">
      <c r="A885" s="2" t="s">
        <v>3419</v>
      </c>
      <c r="B885" s="2" t="s">
        <v>3420</v>
      </c>
      <c r="C885" s="2" t="s">
        <v>3421</v>
      </c>
      <c r="D885" s="1">
        <v>1</v>
      </c>
      <c r="E885" s="2" t="s">
        <v>23</v>
      </c>
      <c r="F885" s="2"/>
      <c r="G885" s="2" t="s">
        <v>3233</v>
      </c>
      <c r="H885" s="2"/>
      <c r="I885" s="2" t="s">
        <v>3422</v>
      </c>
      <c r="J885" s="13" t="s">
        <v>1290</v>
      </c>
      <c r="K885" s="13" t="s">
        <v>1290</v>
      </c>
      <c r="L885" s="13" t="s">
        <v>1290</v>
      </c>
      <c r="M885" s="13" t="s">
        <v>1291</v>
      </c>
      <c r="N885" s="13" t="s">
        <v>3423</v>
      </c>
      <c r="O885" s="13" t="s">
        <v>3424</v>
      </c>
      <c r="P885" s="13" t="s">
        <v>30</v>
      </c>
      <c r="Q885" s="13" t="s">
        <v>41</v>
      </c>
      <c r="R885" s="13" t="s">
        <v>1293</v>
      </c>
      <c r="S885" s="13" t="s">
        <v>33</v>
      </c>
      <c r="T885" s="13" t="s">
        <v>3425</v>
      </c>
      <c r="U885" s="13" t="s">
        <v>3426</v>
      </c>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c r="CA885" s="13"/>
      <c r="CB885" s="13"/>
      <c r="CC885" s="13"/>
      <c r="CD885" s="13"/>
      <c r="CE885" s="13"/>
      <c r="CF885" s="13"/>
      <c r="CG885" s="13"/>
      <c r="CH885" s="13"/>
      <c r="CI885" s="13"/>
      <c r="CJ885" s="13"/>
      <c r="CK885" s="13"/>
      <c r="CL885" s="13"/>
      <c r="CM885" s="13"/>
      <c r="CN885" s="13"/>
      <c r="CO885" s="13"/>
      <c r="CP885" s="13"/>
      <c r="CQ885" s="13"/>
      <c r="CR885" s="13"/>
      <c r="CS885" s="13"/>
      <c r="CT885" s="13"/>
      <c r="CU885" s="13"/>
      <c r="CV885" s="13"/>
      <c r="CW885" s="13"/>
      <c r="CX885" s="13"/>
      <c r="CY885" s="13"/>
      <c r="CZ885" s="13"/>
      <c r="DA885" s="13"/>
      <c r="DB885" s="13"/>
      <c r="DC885" s="13"/>
      <c r="DD885" s="13"/>
      <c r="DE885" s="13"/>
      <c r="DF885" s="13"/>
      <c r="DG885" s="13"/>
      <c r="DH885" s="13"/>
    </row>
    <row r="886" spans="1:112" customFormat="1" ht="78">
      <c r="A886" s="2" t="s">
        <v>3427</v>
      </c>
      <c r="B886" s="2" t="s">
        <v>3428</v>
      </c>
      <c r="C886" s="2" t="s">
        <v>3428</v>
      </c>
      <c r="D886" s="1">
        <v>1</v>
      </c>
      <c r="E886" s="2" t="s">
        <v>61</v>
      </c>
      <c r="F886" s="2" t="s">
        <v>3429</v>
      </c>
      <c r="G886" s="2" t="s">
        <v>3233</v>
      </c>
      <c r="H886" s="2" t="s">
        <v>3430</v>
      </c>
      <c r="I886" s="2" t="s">
        <v>3431</v>
      </c>
      <c r="J886" s="13" t="s">
        <v>1290</v>
      </c>
      <c r="K886" s="13" t="s">
        <v>1290</v>
      </c>
      <c r="L886" s="13" t="s">
        <v>1290</v>
      </c>
      <c r="M886" s="13" t="s">
        <v>1291</v>
      </c>
      <c r="N886" s="13" t="s">
        <v>3432</v>
      </c>
      <c r="O886" s="13" t="s">
        <v>3424</v>
      </c>
      <c r="P886" s="13" t="s">
        <v>354</v>
      </c>
      <c r="Q886" s="13" t="s">
        <v>41</v>
      </c>
      <c r="R886" s="13" t="s">
        <v>1293</v>
      </c>
      <c r="S886" s="13" t="s">
        <v>33</v>
      </c>
      <c r="T886" s="13" t="s">
        <v>3433</v>
      </c>
      <c r="U886" s="13" t="s">
        <v>3434</v>
      </c>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row>
    <row r="887" spans="1:112" customFormat="1" ht="93.6">
      <c r="A887" s="7" t="s">
        <v>5867</v>
      </c>
      <c r="B887" s="7" t="s">
        <v>5868</v>
      </c>
      <c r="C887" s="2" t="s">
        <v>5868</v>
      </c>
      <c r="D887" s="1">
        <v>1</v>
      </c>
      <c r="E887" s="2" t="s">
        <v>61</v>
      </c>
      <c r="F887" s="2" t="s">
        <v>3445</v>
      </c>
      <c r="G887" s="2" t="s">
        <v>3233</v>
      </c>
      <c r="H887" s="2"/>
      <c r="I887" s="2" t="s">
        <v>3422</v>
      </c>
      <c r="J887" t="s">
        <v>1290</v>
      </c>
      <c r="K887" t="s">
        <v>1290</v>
      </c>
      <c r="L887" t="s">
        <v>1290</v>
      </c>
      <c r="M887" t="s">
        <v>1291</v>
      </c>
      <c r="N887" t="s">
        <v>5869</v>
      </c>
      <c r="O887" t="s">
        <v>3424</v>
      </c>
      <c r="P887" t="s">
        <v>68</v>
      </c>
      <c r="Q887" t="s">
        <v>41</v>
      </c>
      <c r="R887" t="s">
        <v>1293</v>
      </c>
      <c r="S887" t="s">
        <v>33</v>
      </c>
      <c r="T887" t="s">
        <v>5870</v>
      </c>
    </row>
    <row r="888" spans="1:112" customFormat="1" ht="62.4">
      <c r="A888" s="7" t="s">
        <v>5875</v>
      </c>
      <c r="B888" s="7" t="s">
        <v>5876</v>
      </c>
      <c r="C888" s="2" t="s">
        <v>5876</v>
      </c>
      <c r="D888" s="5">
        <v>1</v>
      </c>
      <c r="E888" s="15" t="s">
        <v>61</v>
      </c>
      <c r="F888" s="15"/>
      <c r="G888" s="15"/>
      <c r="H888" s="15" t="s">
        <v>3388</v>
      </c>
      <c r="I888" s="15" t="s">
        <v>6100</v>
      </c>
      <c r="J888" t="s">
        <v>1290</v>
      </c>
      <c r="K888" t="s">
        <v>1290</v>
      </c>
      <c r="L888" t="s">
        <v>1290</v>
      </c>
      <c r="M888" t="s">
        <v>1291</v>
      </c>
      <c r="N888" t="s">
        <v>5877</v>
      </c>
      <c r="O888" t="s">
        <v>5874</v>
      </c>
      <c r="P888" t="s">
        <v>2747</v>
      </c>
      <c r="Q888" t="s">
        <v>41</v>
      </c>
      <c r="R888" t="s">
        <v>1293</v>
      </c>
      <c r="S888" t="s">
        <v>33</v>
      </c>
      <c r="T888" t="s">
        <v>5878</v>
      </c>
      <c r="U888" t="s">
        <v>5879</v>
      </c>
      <c r="V888" t="s">
        <v>5879</v>
      </c>
    </row>
    <row r="889" spans="1:112" customFormat="1" ht="46.8">
      <c r="A889" s="7" t="s">
        <v>5880</v>
      </c>
      <c r="B889" s="7" t="s">
        <v>5881</v>
      </c>
      <c r="C889" s="2" t="s">
        <v>5881</v>
      </c>
      <c r="D889" s="5">
        <v>1</v>
      </c>
      <c r="E889" s="15" t="s">
        <v>61</v>
      </c>
      <c r="F889" s="15"/>
      <c r="G889" s="15" t="s">
        <v>6101</v>
      </c>
      <c r="H889" s="15" t="s">
        <v>6102</v>
      </c>
      <c r="I889" s="10" t="s">
        <v>6103</v>
      </c>
      <c r="J889" t="s">
        <v>1290</v>
      </c>
      <c r="K889" t="s">
        <v>1290</v>
      </c>
      <c r="L889" t="s">
        <v>1290</v>
      </c>
      <c r="M889" t="s">
        <v>1291</v>
      </c>
      <c r="N889" t="s">
        <v>5882</v>
      </c>
      <c r="O889" t="s">
        <v>5874</v>
      </c>
      <c r="P889" t="s">
        <v>842</v>
      </c>
      <c r="Q889" t="s">
        <v>41</v>
      </c>
      <c r="R889" t="s">
        <v>1293</v>
      </c>
      <c r="S889" t="s">
        <v>33</v>
      </c>
      <c r="T889" t="s">
        <v>5878</v>
      </c>
      <c r="U889" t="s">
        <v>5883</v>
      </c>
      <c r="V889" t="s">
        <v>5883</v>
      </c>
    </row>
    <row r="890" spans="1:112" customFormat="1" ht="46.8">
      <c r="A890" s="7" t="s">
        <v>5884</v>
      </c>
      <c r="B890" s="7" t="s">
        <v>5885</v>
      </c>
      <c r="C890" s="2" t="s">
        <v>5885</v>
      </c>
      <c r="D890" s="5">
        <v>1</v>
      </c>
      <c r="E890" s="6" t="s">
        <v>61</v>
      </c>
      <c r="F890" s="6"/>
      <c r="G890" s="6" t="s">
        <v>6101</v>
      </c>
      <c r="H890" s="6" t="s">
        <v>6102</v>
      </c>
      <c r="I890" s="11" t="s">
        <v>6103</v>
      </c>
      <c r="J890" t="s">
        <v>1290</v>
      </c>
      <c r="K890" t="s">
        <v>1290</v>
      </c>
      <c r="L890" t="s">
        <v>1290</v>
      </c>
      <c r="M890" t="s">
        <v>1291</v>
      </c>
      <c r="N890" t="s">
        <v>5886</v>
      </c>
      <c r="O890" t="s">
        <v>5874</v>
      </c>
      <c r="P890" t="s">
        <v>5716</v>
      </c>
      <c r="Q890" t="s">
        <v>41</v>
      </c>
      <c r="R890" t="s">
        <v>1293</v>
      </c>
      <c r="S890" t="s">
        <v>33</v>
      </c>
      <c r="T890" t="s">
        <v>5878</v>
      </c>
      <c r="U890" t="s">
        <v>5887</v>
      </c>
      <c r="V890" t="s">
        <v>5887</v>
      </c>
    </row>
    <row r="891" spans="1:112" customFormat="1" ht="46.8">
      <c r="A891" s="7" t="s">
        <v>5888</v>
      </c>
      <c r="B891" s="7" t="s">
        <v>5889</v>
      </c>
      <c r="C891" s="2" t="s">
        <v>5889</v>
      </c>
      <c r="D891" s="5">
        <v>1</v>
      </c>
      <c r="E891" s="6" t="s">
        <v>61</v>
      </c>
      <c r="F891" s="6"/>
      <c r="G891" s="6" t="s">
        <v>6101</v>
      </c>
      <c r="H891" s="6" t="s">
        <v>6102</v>
      </c>
      <c r="I891" s="11" t="s">
        <v>6103</v>
      </c>
      <c r="J891" t="s">
        <v>1290</v>
      </c>
      <c r="K891" t="s">
        <v>1290</v>
      </c>
      <c r="L891" t="s">
        <v>1290</v>
      </c>
      <c r="M891" t="s">
        <v>1291</v>
      </c>
      <c r="N891" t="s">
        <v>5890</v>
      </c>
      <c r="O891" t="s">
        <v>5874</v>
      </c>
      <c r="P891" t="s">
        <v>209</v>
      </c>
      <c r="Q891" t="s">
        <v>41</v>
      </c>
      <c r="R891" t="s">
        <v>1293</v>
      </c>
      <c r="S891" t="s">
        <v>33</v>
      </c>
      <c r="T891" t="s">
        <v>5878</v>
      </c>
      <c r="U891" t="s">
        <v>5891</v>
      </c>
      <c r="V891" t="s">
        <v>5891</v>
      </c>
    </row>
    <row r="892" spans="1:112" customFormat="1" ht="109.2">
      <c r="A892" s="2" t="s">
        <v>3435</v>
      </c>
      <c r="B892" s="2" t="s">
        <v>3436</v>
      </c>
      <c r="C892" s="2" t="s">
        <v>3436</v>
      </c>
      <c r="D892" s="1">
        <v>1</v>
      </c>
      <c r="E892" s="2" t="s">
        <v>61</v>
      </c>
      <c r="F892" s="2" t="s">
        <v>3437</v>
      </c>
      <c r="G892" s="2" t="s">
        <v>3233</v>
      </c>
      <c r="H892" s="2"/>
      <c r="I892" s="2" t="s">
        <v>3438</v>
      </c>
      <c r="J892" s="2" t="s">
        <v>1290</v>
      </c>
      <c r="K892" s="2" t="s">
        <v>1290</v>
      </c>
      <c r="L892" s="2" t="s">
        <v>1290</v>
      </c>
      <c r="M892" s="2" t="s">
        <v>1291</v>
      </c>
      <c r="N892" s="2" t="s">
        <v>3439</v>
      </c>
      <c r="O892" s="2" t="s">
        <v>3440</v>
      </c>
      <c r="P892" s="2" t="s">
        <v>160</v>
      </c>
      <c r="Q892" s="13" t="s">
        <v>41</v>
      </c>
      <c r="R892" s="13" t="s">
        <v>1293</v>
      </c>
      <c r="S892" s="13" t="s">
        <v>33</v>
      </c>
      <c r="T892" s="13" t="s">
        <v>3441</v>
      </c>
      <c r="U892" s="13" t="s">
        <v>3442</v>
      </c>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c r="BD892" s="13"/>
      <c r="BE892" s="13"/>
      <c r="BF892" s="13"/>
      <c r="BG892" s="13"/>
      <c r="BH892" s="13"/>
      <c r="BI892" s="13"/>
      <c r="BJ892" s="13"/>
      <c r="BK892" s="13"/>
      <c r="BL892" s="13"/>
      <c r="BM892" s="13"/>
      <c r="BN892" s="13"/>
      <c r="BO892" s="13"/>
      <c r="BP892" s="13"/>
      <c r="BQ892" s="13"/>
      <c r="BR892" s="13"/>
      <c r="BS892" s="13"/>
      <c r="BT892" s="13"/>
      <c r="BU892" s="13"/>
      <c r="BV892" s="13"/>
      <c r="BW892" s="13"/>
      <c r="BX892" s="13"/>
      <c r="BY892" s="13"/>
      <c r="BZ892" s="13"/>
      <c r="CA892" s="13"/>
      <c r="CB892" s="13"/>
      <c r="CC892" s="13"/>
      <c r="CD892" s="13"/>
      <c r="CE892" s="13"/>
      <c r="CF892" s="13"/>
      <c r="CG892" s="13"/>
      <c r="CH892" s="13"/>
      <c r="CI892" s="13"/>
      <c r="CJ892" s="13"/>
      <c r="CK892" s="13"/>
      <c r="CL892" s="13"/>
      <c r="CM892" s="13"/>
      <c r="CN892" s="13"/>
      <c r="CO892" s="13"/>
      <c r="CP892" s="13"/>
      <c r="CQ892" s="13"/>
      <c r="CR892" s="13"/>
      <c r="CS892" s="13"/>
      <c r="CT892" s="13"/>
      <c r="CU892" s="13"/>
      <c r="CV892" s="13"/>
      <c r="CW892" s="13"/>
      <c r="CX892" s="13"/>
      <c r="CY892" s="13"/>
      <c r="CZ892" s="13"/>
      <c r="DA892" s="13"/>
      <c r="DB892" s="13"/>
      <c r="DC892" s="13"/>
      <c r="DD892" s="13"/>
      <c r="DE892" s="13"/>
      <c r="DF892" s="13"/>
      <c r="DG892" s="13"/>
      <c r="DH892" s="13"/>
    </row>
    <row r="893" spans="1:112" customFormat="1" ht="78">
      <c r="A893" s="2" t="s">
        <v>3443</v>
      </c>
      <c r="B893" s="2" t="s">
        <v>3444</v>
      </c>
      <c r="C893" s="2" t="s">
        <v>3444</v>
      </c>
      <c r="D893" s="1">
        <v>1</v>
      </c>
      <c r="E893" s="2" t="s">
        <v>61</v>
      </c>
      <c r="F893" s="2" t="s">
        <v>3445</v>
      </c>
      <c r="G893" s="2" t="s">
        <v>3233</v>
      </c>
      <c r="H893" s="2"/>
      <c r="I893" s="2"/>
      <c r="J893" s="13" t="s">
        <v>1290</v>
      </c>
      <c r="K893" s="13" t="s">
        <v>1290</v>
      </c>
      <c r="L893" s="13" t="s">
        <v>1290</v>
      </c>
      <c r="M893" s="13" t="s">
        <v>1291</v>
      </c>
      <c r="N893" s="13" t="s">
        <v>3446</v>
      </c>
      <c r="O893" s="13" t="s">
        <v>3447</v>
      </c>
      <c r="P893" s="13" t="s">
        <v>94</v>
      </c>
      <c r="Q893" s="13" t="s">
        <v>30</v>
      </c>
      <c r="R893" s="13" t="s">
        <v>1293</v>
      </c>
      <c r="S893" s="13" t="s">
        <v>33</v>
      </c>
      <c r="T893" s="13" t="s">
        <v>3448</v>
      </c>
      <c r="U893" s="13" t="s">
        <v>4983</v>
      </c>
      <c r="V893" s="13" t="s">
        <v>4984</v>
      </c>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c r="CA893" s="13"/>
      <c r="CB893" s="13"/>
      <c r="CC893" s="13"/>
      <c r="CD893" s="13"/>
      <c r="CE893" s="13"/>
      <c r="CF893" s="13"/>
      <c r="CG893" s="13"/>
      <c r="CH893" s="13"/>
      <c r="CI893" s="13"/>
      <c r="CJ893" s="13"/>
      <c r="CK893" s="13"/>
      <c r="CL893" s="13"/>
      <c r="CM893" s="13"/>
      <c r="CN893" s="13"/>
      <c r="CO893" s="13"/>
      <c r="CP893" s="13"/>
      <c r="CQ893" s="13"/>
      <c r="CR893" s="13"/>
      <c r="CS893" s="13"/>
      <c r="CT893" s="13"/>
      <c r="CU893" s="13"/>
      <c r="CV893" s="13"/>
      <c r="CW893" s="13"/>
      <c r="CX893" s="13"/>
      <c r="CY893" s="13"/>
      <c r="CZ893" s="13"/>
      <c r="DA893" s="13"/>
      <c r="DB893" s="13"/>
      <c r="DC893" s="13"/>
      <c r="DD893" s="13"/>
      <c r="DE893" s="13"/>
      <c r="DF893" s="13"/>
      <c r="DG893" s="13"/>
      <c r="DH893" s="13"/>
    </row>
    <row r="894" spans="1:112" customFormat="1" ht="31.2">
      <c r="A894" s="2" t="s">
        <v>3449</v>
      </c>
      <c r="B894" s="2" t="s">
        <v>3450</v>
      </c>
      <c r="C894" s="2" t="s">
        <v>3450</v>
      </c>
      <c r="D894" s="1">
        <v>1</v>
      </c>
      <c r="E894" s="2" t="s">
        <v>61</v>
      </c>
      <c r="F894" s="2" t="s">
        <v>3451</v>
      </c>
      <c r="G894" s="2" t="s">
        <v>3233</v>
      </c>
      <c r="H894" s="2" t="s">
        <v>3452</v>
      </c>
      <c r="I894" s="2"/>
      <c r="J894" s="13" t="s">
        <v>1290</v>
      </c>
      <c r="K894" s="13" t="s">
        <v>1290</v>
      </c>
      <c r="L894" s="13" t="s">
        <v>1290</v>
      </c>
      <c r="M894" s="13" t="s">
        <v>1291</v>
      </c>
      <c r="N894" s="13" t="s">
        <v>3453</v>
      </c>
      <c r="O894" s="13" t="s">
        <v>3454</v>
      </c>
      <c r="P894" s="13" t="s">
        <v>52</v>
      </c>
      <c r="Q894" s="13" t="s">
        <v>41</v>
      </c>
      <c r="R894" s="13" t="s">
        <v>1293</v>
      </c>
      <c r="S894" s="13" t="s">
        <v>33</v>
      </c>
      <c r="T894" s="13" t="s">
        <v>3455</v>
      </c>
      <c r="U894" s="13" t="s">
        <v>3456</v>
      </c>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c r="CA894" s="13"/>
      <c r="CB894" s="13"/>
      <c r="CC894" s="13"/>
      <c r="CD894" s="13"/>
      <c r="CE894" s="13"/>
      <c r="CF894" s="13"/>
      <c r="CG894" s="13"/>
      <c r="CH894" s="13"/>
      <c r="CI894" s="13"/>
      <c r="CJ894" s="13"/>
      <c r="CK894" s="13"/>
      <c r="CL894" s="13"/>
      <c r="CM894" s="13"/>
      <c r="CN894" s="13"/>
      <c r="CO894" s="13"/>
      <c r="CP894" s="13"/>
      <c r="CQ894" s="13"/>
      <c r="CR894" s="13"/>
      <c r="CS894" s="13"/>
      <c r="CT894" s="13"/>
      <c r="CU894" s="13"/>
      <c r="CV894" s="13"/>
      <c r="CW894" s="13"/>
      <c r="CX894" s="13"/>
      <c r="CY894" s="13"/>
      <c r="CZ894" s="13"/>
      <c r="DA894" s="13"/>
      <c r="DB894" s="13"/>
      <c r="DC894" s="13"/>
      <c r="DD894" s="13"/>
      <c r="DE894" s="13"/>
      <c r="DF894" s="13"/>
      <c r="DG894" s="13"/>
      <c r="DH894" s="13"/>
    </row>
    <row r="895" spans="1:112" customFormat="1" ht="62.4">
      <c r="A895" s="2" t="s">
        <v>3457</v>
      </c>
      <c r="B895" s="2" t="s">
        <v>3458</v>
      </c>
      <c r="C895" s="2" t="s">
        <v>3458</v>
      </c>
      <c r="D895" s="1">
        <v>1</v>
      </c>
      <c r="E895" s="2" t="s">
        <v>61</v>
      </c>
      <c r="F895" s="2" t="s">
        <v>3459</v>
      </c>
      <c r="G895" s="2" t="s">
        <v>3233</v>
      </c>
      <c r="H895" s="2" t="s">
        <v>3460</v>
      </c>
      <c r="I895" s="2" t="s">
        <v>1284</v>
      </c>
      <c r="J895" s="13" t="s">
        <v>1290</v>
      </c>
      <c r="K895" s="13" t="s">
        <v>1290</v>
      </c>
      <c r="L895" s="13" t="s">
        <v>1290</v>
      </c>
      <c r="M895" s="13" t="s">
        <v>1291</v>
      </c>
      <c r="N895" s="13" t="s">
        <v>3461</v>
      </c>
      <c r="O895" s="13" t="s">
        <v>3462</v>
      </c>
      <c r="P895" s="13" t="s">
        <v>30</v>
      </c>
      <c r="Q895" s="13" t="s">
        <v>93</v>
      </c>
      <c r="R895" s="13" t="s">
        <v>1293</v>
      </c>
      <c r="S895" s="13" t="s">
        <v>33</v>
      </c>
      <c r="T895" s="13" t="s">
        <v>3463</v>
      </c>
      <c r="U895" s="13" t="s">
        <v>3464</v>
      </c>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c r="BD895" s="13"/>
      <c r="BE895" s="13"/>
      <c r="BF895" s="13"/>
      <c r="BG895" s="13"/>
      <c r="BH895" s="13"/>
      <c r="BI895" s="13"/>
      <c r="BJ895" s="13"/>
      <c r="BK895" s="13"/>
      <c r="BL895" s="13"/>
      <c r="BM895" s="13"/>
      <c r="BN895" s="13"/>
      <c r="BO895" s="13"/>
      <c r="BP895" s="13"/>
      <c r="BQ895" s="13"/>
      <c r="BR895" s="13"/>
      <c r="BS895" s="13"/>
      <c r="BT895" s="13"/>
      <c r="BU895" s="13"/>
      <c r="BV895" s="13"/>
      <c r="BW895" s="13"/>
      <c r="BX895" s="13"/>
      <c r="BY895" s="13"/>
      <c r="BZ895" s="13"/>
      <c r="CA895" s="13"/>
      <c r="CB895" s="13"/>
      <c r="CC895" s="13"/>
      <c r="CD895" s="13"/>
      <c r="CE895" s="13"/>
      <c r="CF895" s="13"/>
      <c r="CG895" s="13"/>
      <c r="CH895" s="13"/>
      <c r="CI895" s="13"/>
      <c r="CJ895" s="13"/>
      <c r="CK895" s="13"/>
      <c r="CL895" s="13"/>
      <c r="CM895" s="13"/>
      <c r="CN895" s="13"/>
      <c r="CO895" s="13"/>
      <c r="CP895" s="13"/>
      <c r="CQ895" s="13"/>
      <c r="CR895" s="13"/>
      <c r="CS895" s="13"/>
      <c r="CT895" s="13"/>
      <c r="CU895" s="13"/>
      <c r="CV895" s="13"/>
      <c r="CW895" s="13"/>
      <c r="CX895" s="13"/>
      <c r="CY895" s="13"/>
      <c r="CZ895" s="13"/>
      <c r="DA895" s="13"/>
      <c r="DB895" s="13"/>
      <c r="DC895" s="13"/>
      <c r="DD895" s="13"/>
      <c r="DE895" s="13"/>
      <c r="DF895" s="13"/>
      <c r="DG895" s="13"/>
      <c r="DH895" s="13"/>
    </row>
    <row r="896" spans="1:112" customFormat="1" ht="31.2">
      <c r="A896" s="7" t="s">
        <v>5912</v>
      </c>
      <c r="B896" s="7" t="s">
        <v>5913</v>
      </c>
      <c r="C896" s="2" t="s">
        <v>5913</v>
      </c>
      <c r="D896" s="1">
        <v>1</v>
      </c>
      <c r="E896" s="2" t="s">
        <v>61</v>
      </c>
      <c r="F896" s="2" t="s">
        <v>3467</v>
      </c>
      <c r="G896" s="2" t="s">
        <v>3233</v>
      </c>
      <c r="H896" s="2" t="s">
        <v>3479</v>
      </c>
      <c r="I896" s="6"/>
      <c r="J896" t="s">
        <v>1290</v>
      </c>
      <c r="K896" t="s">
        <v>1290</v>
      </c>
      <c r="L896" t="s">
        <v>1290</v>
      </c>
      <c r="M896" t="s">
        <v>1291</v>
      </c>
      <c r="N896" t="s">
        <v>3468</v>
      </c>
      <c r="O896" t="s">
        <v>3469</v>
      </c>
      <c r="P896" t="s">
        <v>41</v>
      </c>
      <c r="Q896" t="s">
        <v>41</v>
      </c>
      <c r="R896" t="s">
        <v>1293</v>
      </c>
      <c r="S896" t="s">
        <v>33</v>
      </c>
      <c r="T896" t="s">
        <v>3098</v>
      </c>
    </row>
    <row r="897" spans="1:112" customFormat="1" ht="46.8">
      <c r="A897" s="2" t="s">
        <v>3465</v>
      </c>
      <c r="B897" s="2" t="s">
        <v>3466</v>
      </c>
      <c r="C897" s="2" t="s">
        <v>3466</v>
      </c>
      <c r="D897" s="1">
        <v>1</v>
      </c>
      <c r="E897" s="2" t="s">
        <v>61</v>
      </c>
      <c r="F897" s="2" t="s">
        <v>3467</v>
      </c>
      <c r="G897" s="2" t="s">
        <v>3233</v>
      </c>
      <c r="H897" s="2"/>
      <c r="I897" s="2"/>
      <c r="J897" s="13" t="s">
        <v>1290</v>
      </c>
      <c r="K897" s="13" t="s">
        <v>1290</v>
      </c>
      <c r="L897" s="13" t="s">
        <v>1290</v>
      </c>
      <c r="M897" s="13" t="s">
        <v>1291</v>
      </c>
      <c r="N897" s="13" t="s">
        <v>3468</v>
      </c>
      <c r="O897" s="13" t="s">
        <v>3469</v>
      </c>
      <c r="P897" s="13" t="s">
        <v>41</v>
      </c>
      <c r="Q897" s="13" t="s">
        <v>30</v>
      </c>
      <c r="R897" s="13" t="s">
        <v>1293</v>
      </c>
      <c r="S897" s="13" t="s">
        <v>33</v>
      </c>
      <c r="T897" s="13" t="s">
        <v>3098</v>
      </c>
      <c r="U897" s="13" t="s">
        <v>3470</v>
      </c>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c r="BD897" s="13"/>
      <c r="BE897" s="13"/>
      <c r="BF897" s="13"/>
      <c r="BG897" s="13"/>
      <c r="BH897" s="13"/>
      <c r="BI897" s="13"/>
      <c r="BJ897" s="13"/>
      <c r="BK897" s="13"/>
      <c r="BL897" s="13"/>
      <c r="BM897" s="13"/>
      <c r="BN897" s="13"/>
      <c r="BO897" s="13"/>
      <c r="BP897" s="13"/>
      <c r="BQ897" s="13"/>
      <c r="BR897" s="13"/>
      <c r="BS897" s="13"/>
      <c r="BT897" s="13"/>
      <c r="BU897" s="13"/>
      <c r="BV897" s="13"/>
      <c r="BW897" s="13"/>
      <c r="BX897" s="13"/>
      <c r="BY897" s="13"/>
      <c r="BZ897" s="13"/>
      <c r="CA897" s="13"/>
      <c r="CB897" s="13"/>
      <c r="CC897" s="13"/>
      <c r="CD897" s="13"/>
      <c r="CE897" s="13"/>
      <c r="CF897" s="13"/>
      <c r="CG897" s="13"/>
      <c r="CH897" s="13"/>
      <c r="CI897" s="13"/>
      <c r="CJ897" s="13"/>
      <c r="CK897" s="13"/>
      <c r="CL897" s="13"/>
      <c r="CM897" s="13"/>
      <c r="CN897" s="13"/>
      <c r="CO897" s="13"/>
      <c r="CP897" s="13"/>
      <c r="CQ897" s="13"/>
      <c r="CR897" s="13"/>
      <c r="CS897" s="13"/>
      <c r="CT897" s="13"/>
      <c r="CU897" s="13"/>
      <c r="CV897" s="13"/>
      <c r="CW897" s="13"/>
      <c r="CX897" s="13"/>
      <c r="CY897" s="13"/>
      <c r="CZ897" s="13"/>
      <c r="DA897" s="13"/>
      <c r="DB897" s="13"/>
      <c r="DC897" s="13"/>
      <c r="DD897" s="13"/>
      <c r="DE897" s="13"/>
      <c r="DF897" s="13"/>
      <c r="DG897" s="13"/>
      <c r="DH897" s="13"/>
    </row>
    <row r="898" spans="1:112" customFormat="1" ht="46.8">
      <c r="A898" s="2" t="s">
        <v>3471</v>
      </c>
      <c r="B898" s="2" t="s">
        <v>3472</v>
      </c>
      <c r="C898" s="2" t="s">
        <v>3472</v>
      </c>
      <c r="D898" s="1">
        <v>1</v>
      </c>
      <c r="E898" s="2" t="s">
        <v>61</v>
      </c>
      <c r="F898" s="2" t="s">
        <v>3467</v>
      </c>
      <c r="G898" s="2" t="s">
        <v>3233</v>
      </c>
      <c r="H898" s="2" t="s">
        <v>2869</v>
      </c>
      <c r="I898" s="2" t="s">
        <v>3473</v>
      </c>
      <c r="J898" s="13" t="s">
        <v>1290</v>
      </c>
      <c r="K898" s="13" t="s">
        <v>1290</v>
      </c>
      <c r="L898" s="13" t="s">
        <v>1290</v>
      </c>
      <c r="M898" s="13" t="s">
        <v>1291</v>
      </c>
      <c r="N898" s="13" t="s">
        <v>3474</v>
      </c>
      <c r="O898" s="13" t="s">
        <v>3475</v>
      </c>
      <c r="P898" s="13" t="s">
        <v>30</v>
      </c>
      <c r="Q898" s="13" t="s">
        <v>41</v>
      </c>
      <c r="R898" s="13" t="s">
        <v>1293</v>
      </c>
      <c r="S898" s="13" t="s">
        <v>33</v>
      </c>
      <c r="T898" s="13" t="s">
        <v>3098</v>
      </c>
      <c r="U898" s="13" t="s">
        <v>3476</v>
      </c>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13"/>
      <c r="AZ898" s="13"/>
      <c r="BA898" s="13"/>
      <c r="BB898" s="13"/>
      <c r="BC898" s="13"/>
      <c r="BD898" s="13"/>
      <c r="BE898" s="13"/>
      <c r="BF898" s="13"/>
      <c r="BG898" s="13"/>
      <c r="BH898" s="13"/>
      <c r="BI898" s="13"/>
      <c r="BJ898" s="13"/>
      <c r="BK898" s="13"/>
      <c r="BL898" s="13"/>
      <c r="BM898" s="13"/>
      <c r="BN898" s="13"/>
      <c r="BO898" s="13"/>
      <c r="BP898" s="13"/>
      <c r="BQ898" s="13"/>
      <c r="BR898" s="13"/>
      <c r="BS898" s="13"/>
      <c r="BT898" s="13"/>
      <c r="BU898" s="13"/>
      <c r="BV898" s="13"/>
      <c r="BW898" s="13"/>
      <c r="BX898" s="13"/>
      <c r="BY898" s="13"/>
      <c r="BZ898" s="13"/>
      <c r="CA898" s="13"/>
      <c r="CB898" s="13"/>
      <c r="CC898" s="13"/>
      <c r="CD898" s="13"/>
      <c r="CE898" s="13"/>
      <c r="CF898" s="13"/>
      <c r="CG898" s="13"/>
      <c r="CH898" s="13"/>
      <c r="CI898" s="13"/>
      <c r="CJ898" s="13"/>
      <c r="CK898" s="13"/>
      <c r="CL898" s="13"/>
      <c r="CM898" s="13"/>
      <c r="CN898" s="13"/>
      <c r="CO898" s="13"/>
      <c r="CP898" s="13"/>
      <c r="CQ898" s="13"/>
      <c r="CR898" s="13"/>
      <c r="CS898" s="13"/>
      <c r="CT898" s="13"/>
      <c r="CU898" s="13"/>
      <c r="CV898" s="13"/>
      <c r="CW898" s="13"/>
      <c r="CX898" s="13"/>
      <c r="CY898" s="13"/>
      <c r="CZ898" s="13"/>
      <c r="DA898" s="13"/>
      <c r="DB898" s="13"/>
      <c r="DC898" s="13"/>
      <c r="DD898" s="13"/>
      <c r="DE898" s="13"/>
      <c r="DF898" s="13"/>
      <c r="DG898" s="13"/>
      <c r="DH898" s="13"/>
    </row>
    <row r="899" spans="1:112" customFormat="1" ht="31.2">
      <c r="A899" s="7" t="s">
        <v>5914</v>
      </c>
      <c r="B899" s="7" t="s">
        <v>5915</v>
      </c>
      <c r="C899" s="2" t="s">
        <v>5915</v>
      </c>
      <c r="D899" s="5">
        <v>1</v>
      </c>
      <c r="E899" s="6" t="s">
        <v>61</v>
      </c>
      <c r="F899" s="6" t="s">
        <v>6107</v>
      </c>
      <c r="G899" s="6"/>
      <c r="H899" s="6"/>
      <c r="I899" s="6"/>
      <c r="J899" t="s">
        <v>1290</v>
      </c>
      <c r="K899" t="s">
        <v>1290</v>
      </c>
      <c r="L899" t="s">
        <v>1290</v>
      </c>
      <c r="M899" t="s">
        <v>1291</v>
      </c>
      <c r="N899" t="s">
        <v>5916</v>
      </c>
      <c r="O899" t="s">
        <v>3097</v>
      </c>
      <c r="P899" t="s">
        <v>30</v>
      </c>
      <c r="Q899" t="s">
        <v>40</v>
      </c>
      <c r="R899" t="s">
        <v>1293</v>
      </c>
      <c r="S899" t="s">
        <v>33</v>
      </c>
      <c r="T899" t="s">
        <v>3098</v>
      </c>
      <c r="U899" t="s">
        <v>5917</v>
      </c>
      <c r="V899" t="s">
        <v>5917</v>
      </c>
    </row>
    <row r="900" spans="1:112" customFormat="1" ht="46.8">
      <c r="A900" s="2" t="s">
        <v>3477</v>
      </c>
      <c r="B900" s="2" t="s">
        <v>3478</v>
      </c>
      <c r="C900" s="2" t="s">
        <v>3478</v>
      </c>
      <c r="D900" s="1">
        <v>1</v>
      </c>
      <c r="E900" s="2" t="s">
        <v>61</v>
      </c>
      <c r="F900" s="2" t="s">
        <v>3467</v>
      </c>
      <c r="G900" s="2" t="s">
        <v>3233</v>
      </c>
      <c r="H900" s="2" t="s">
        <v>3479</v>
      </c>
      <c r="I900" s="2"/>
      <c r="J900" s="13" t="s">
        <v>1290</v>
      </c>
      <c r="K900" s="13" t="s">
        <v>1290</v>
      </c>
      <c r="L900" s="13" t="s">
        <v>1290</v>
      </c>
      <c r="M900" s="13" t="s">
        <v>1291</v>
      </c>
      <c r="N900" s="13" t="s">
        <v>3480</v>
      </c>
      <c r="O900" s="13" t="s">
        <v>3097</v>
      </c>
      <c r="P900" s="13" t="s">
        <v>1100</v>
      </c>
      <c r="Q900" s="13" t="s">
        <v>41</v>
      </c>
      <c r="R900" s="13" t="s">
        <v>1293</v>
      </c>
      <c r="S900" s="13" t="s">
        <v>33</v>
      </c>
      <c r="T900" s="13" t="s">
        <v>3098</v>
      </c>
      <c r="U900" s="13" t="s">
        <v>293</v>
      </c>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c r="BD900" s="13"/>
      <c r="BE900" s="13"/>
      <c r="BF900" s="13"/>
      <c r="BG900" s="13"/>
      <c r="BH900" s="13"/>
      <c r="BI900" s="13"/>
      <c r="BJ900" s="13"/>
      <c r="BK900" s="13"/>
      <c r="BL900" s="13"/>
      <c r="BM900" s="13"/>
      <c r="BN900" s="13"/>
      <c r="BO900" s="13"/>
      <c r="BP900" s="13"/>
      <c r="BQ900" s="13"/>
      <c r="BR900" s="13"/>
      <c r="BS900" s="13"/>
      <c r="BT900" s="13"/>
      <c r="BU900" s="13"/>
      <c r="BV900" s="13"/>
      <c r="BW900" s="13"/>
      <c r="BX900" s="13"/>
      <c r="BY900" s="13"/>
      <c r="BZ900" s="13"/>
      <c r="CA900" s="13"/>
      <c r="CB900" s="13"/>
      <c r="CC900" s="13"/>
      <c r="CD900" s="13"/>
      <c r="CE900" s="13"/>
      <c r="CF900" s="13"/>
      <c r="CG900" s="13"/>
      <c r="CH900" s="13"/>
      <c r="CI900" s="13"/>
      <c r="CJ900" s="13"/>
      <c r="CK900" s="13"/>
      <c r="CL900" s="13"/>
      <c r="CM900" s="13"/>
      <c r="CN900" s="13"/>
      <c r="CO900" s="13"/>
      <c r="CP900" s="13"/>
      <c r="CQ900" s="13"/>
      <c r="CR900" s="13"/>
      <c r="CS900" s="13"/>
      <c r="CT900" s="13"/>
      <c r="CU900" s="13"/>
      <c r="CV900" s="13"/>
      <c r="CW900" s="13"/>
      <c r="CX900" s="13"/>
      <c r="CY900" s="13"/>
      <c r="CZ900" s="13"/>
      <c r="DA900" s="13"/>
      <c r="DB900" s="13"/>
      <c r="DC900" s="13"/>
      <c r="DD900" s="13"/>
      <c r="DE900" s="13"/>
      <c r="DF900" s="13"/>
      <c r="DG900" s="13"/>
      <c r="DH900" s="13"/>
    </row>
    <row r="901" spans="1:112" customFormat="1" ht="31.2">
      <c r="A901" s="7" t="s">
        <v>5918</v>
      </c>
      <c r="B901" s="7" t="s">
        <v>5919</v>
      </c>
      <c r="C901" s="2" t="s">
        <v>5919</v>
      </c>
      <c r="D901" s="5">
        <v>1</v>
      </c>
      <c r="E901" s="6" t="s">
        <v>61</v>
      </c>
      <c r="F901" s="12" t="s">
        <v>6108</v>
      </c>
      <c r="G901" s="6"/>
      <c r="H901" s="6"/>
      <c r="I901" s="6"/>
      <c r="J901" t="s">
        <v>1290</v>
      </c>
      <c r="K901" t="s">
        <v>1290</v>
      </c>
      <c r="L901" t="s">
        <v>1290</v>
      </c>
      <c r="M901" t="s">
        <v>1291</v>
      </c>
      <c r="N901" t="s">
        <v>5920</v>
      </c>
      <c r="O901" t="s">
        <v>1585</v>
      </c>
      <c r="P901" t="s">
        <v>68</v>
      </c>
      <c r="Q901" t="s">
        <v>41</v>
      </c>
      <c r="R901" t="s">
        <v>1293</v>
      </c>
      <c r="S901" t="s">
        <v>33</v>
      </c>
      <c r="T901" t="s">
        <v>1586</v>
      </c>
    </row>
    <row r="902" spans="1:112" customFormat="1" ht="109.2">
      <c r="A902" s="2" t="s">
        <v>3481</v>
      </c>
      <c r="B902" s="2" t="s">
        <v>3482</v>
      </c>
      <c r="C902" s="2" t="s">
        <v>3482</v>
      </c>
      <c r="D902" s="1">
        <v>1</v>
      </c>
      <c r="E902" s="2" t="s">
        <v>61</v>
      </c>
      <c r="F902" s="2" t="s">
        <v>3483</v>
      </c>
      <c r="G902" s="2" t="s">
        <v>3233</v>
      </c>
      <c r="H902" s="2" t="s">
        <v>2644</v>
      </c>
      <c r="I902" s="2" t="s">
        <v>2997</v>
      </c>
      <c r="J902" s="13" t="s">
        <v>1290</v>
      </c>
      <c r="K902" s="13" t="s">
        <v>1290</v>
      </c>
      <c r="L902" s="13" t="s">
        <v>1290</v>
      </c>
      <c r="M902" s="13" t="s">
        <v>1291</v>
      </c>
      <c r="N902" s="13" t="s">
        <v>3484</v>
      </c>
      <c r="O902" s="13" t="s">
        <v>3485</v>
      </c>
      <c r="P902" s="13" t="s">
        <v>30</v>
      </c>
      <c r="Q902" s="13" t="s">
        <v>41</v>
      </c>
      <c r="R902" s="13" t="s">
        <v>1293</v>
      </c>
      <c r="S902" s="13" t="s">
        <v>33</v>
      </c>
      <c r="T902" s="13" t="s">
        <v>3486</v>
      </c>
      <c r="U902" s="13" t="s">
        <v>293</v>
      </c>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c r="CA902" s="13"/>
      <c r="CB902" s="13"/>
      <c r="CC902" s="13"/>
      <c r="CD902" s="13"/>
      <c r="CE902" s="13"/>
      <c r="CF902" s="13"/>
      <c r="CG902" s="13"/>
      <c r="CH902" s="13"/>
      <c r="CI902" s="13"/>
      <c r="CJ902" s="13"/>
      <c r="CK902" s="13"/>
      <c r="CL902" s="13"/>
      <c r="CM902" s="13"/>
      <c r="CN902" s="13"/>
      <c r="CO902" s="13"/>
      <c r="CP902" s="13"/>
      <c r="CQ902" s="13"/>
      <c r="CR902" s="13"/>
      <c r="CS902" s="13"/>
      <c r="CT902" s="13"/>
      <c r="CU902" s="13"/>
      <c r="CV902" s="13"/>
      <c r="CW902" s="13"/>
      <c r="CX902" s="13"/>
      <c r="CY902" s="13"/>
      <c r="CZ902" s="13"/>
      <c r="DA902" s="13"/>
      <c r="DB902" s="13"/>
      <c r="DC902" s="13"/>
      <c r="DD902" s="13"/>
      <c r="DE902" s="13"/>
      <c r="DF902" s="13"/>
      <c r="DG902" s="13"/>
      <c r="DH902" s="13"/>
    </row>
    <row r="903" spans="1:112" customFormat="1" ht="109.2">
      <c r="A903" s="2" t="s">
        <v>3487</v>
      </c>
      <c r="B903" s="2" t="s">
        <v>3488</v>
      </c>
      <c r="C903" s="2" t="s">
        <v>3488</v>
      </c>
      <c r="D903" s="1">
        <v>1</v>
      </c>
      <c r="E903" s="2" t="s">
        <v>61</v>
      </c>
      <c r="F903" s="2" t="s">
        <v>3483</v>
      </c>
      <c r="G903" s="2" t="s">
        <v>3233</v>
      </c>
      <c r="H903" s="2" t="s">
        <v>2644</v>
      </c>
      <c r="I903" s="2" t="s">
        <v>2997</v>
      </c>
      <c r="J903" s="13" t="s">
        <v>1290</v>
      </c>
      <c r="K903" s="13" t="s">
        <v>1290</v>
      </c>
      <c r="L903" s="13" t="s">
        <v>1290</v>
      </c>
      <c r="M903" s="13" t="s">
        <v>1291</v>
      </c>
      <c r="N903" s="13" t="s">
        <v>3489</v>
      </c>
      <c r="O903" s="13" t="s">
        <v>3485</v>
      </c>
      <c r="P903" s="13" t="s">
        <v>40</v>
      </c>
      <c r="Q903" s="13" t="s">
        <v>41</v>
      </c>
      <c r="R903" s="13" t="s">
        <v>1293</v>
      </c>
      <c r="S903" s="13" t="s">
        <v>33</v>
      </c>
      <c r="T903" s="13" t="s">
        <v>3490</v>
      </c>
      <c r="U903" s="13" t="s">
        <v>3491</v>
      </c>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c r="BD903" s="13"/>
      <c r="BE903" s="13"/>
      <c r="BF903" s="13"/>
      <c r="BG903" s="13"/>
      <c r="BH903" s="13"/>
      <c r="BI903" s="13"/>
      <c r="BJ903" s="13"/>
      <c r="BK903" s="13"/>
      <c r="BL903" s="13"/>
      <c r="BM903" s="13"/>
      <c r="BN903" s="13"/>
      <c r="BO903" s="13"/>
      <c r="BP903" s="13"/>
      <c r="BQ903" s="13"/>
      <c r="BR903" s="13"/>
      <c r="BS903" s="13"/>
      <c r="BT903" s="13"/>
      <c r="BU903" s="13"/>
      <c r="BV903" s="13"/>
      <c r="BW903" s="13"/>
      <c r="BX903" s="13"/>
      <c r="BY903" s="13"/>
      <c r="BZ903" s="13"/>
      <c r="CA903" s="13"/>
      <c r="CB903" s="13"/>
      <c r="CC903" s="13"/>
      <c r="CD903" s="13"/>
      <c r="CE903" s="13"/>
      <c r="CF903" s="13"/>
      <c r="CG903" s="13"/>
      <c r="CH903" s="13"/>
      <c r="CI903" s="13"/>
      <c r="CJ903" s="13"/>
      <c r="CK903" s="13"/>
      <c r="CL903" s="13"/>
      <c r="CM903" s="13"/>
      <c r="CN903" s="13"/>
      <c r="CO903" s="13"/>
      <c r="CP903" s="13"/>
      <c r="CQ903" s="13"/>
      <c r="CR903" s="13"/>
      <c r="CS903" s="13"/>
      <c r="CT903" s="13"/>
      <c r="CU903" s="13"/>
      <c r="CV903" s="13"/>
      <c r="CW903" s="13"/>
      <c r="CX903" s="13"/>
      <c r="CY903" s="13"/>
      <c r="CZ903" s="13"/>
      <c r="DA903" s="13"/>
      <c r="DB903" s="13"/>
      <c r="DC903" s="13"/>
      <c r="DD903" s="13"/>
      <c r="DE903" s="13"/>
      <c r="DF903" s="13"/>
      <c r="DG903" s="13"/>
      <c r="DH903" s="13"/>
    </row>
    <row r="904" spans="1:112" customFormat="1" ht="62.4">
      <c r="A904" s="2" t="s">
        <v>3492</v>
      </c>
      <c r="B904" s="2" t="s">
        <v>3493</v>
      </c>
      <c r="C904" s="2" t="s">
        <v>3493</v>
      </c>
      <c r="D904" s="1">
        <v>1</v>
      </c>
      <c r="E904" s="2" t="s">
        <v>61</v>
      </c>
      <c r="F904" s="2" t="s">
        <v>3429</v>
      </c>
      <c r="G904" s="2" t="s">
        <v>3233</v>
      </c>
      <c r="H904" s="2" t="s">
        <v>3388</v>
      </c>
      <c r="I904" s="2" t="s">
        <v>3494</v>
      </c>
      <c r="J904" s="13" t="s">
        <v>1290</v>
      </c>
      <c r="K904" s="13" t="s">
        <v>1290</v>
      </c>
      <c r="L904" s="13" t="s">
        <v>1290</v>
      </c>
      <c r="M904" s="13" t="s">
        <v>1291</v>
      </c>
      <c r="N904" s="13" t="s">
        <v>3495</v>
      </c>
      <c r="O904" s="13" t="s">
        <v>2008</v>
      </c>
      <c r="P904" s="13" t="s">
        <v>2295</v>
      </c>
      <c r="Q904" s="13" t="s">
        <v>30</v>
      </c>
      <c r="R904" s="13" t="s">
        <v>1293</v>
      </c>
      <c r="S904" s="13" t="s">
        <v>33</v>
      </c>
      <c r="T904" s="13" t="s">
        <v>3496</v>
      </c>
      <c r="U904" s="13" t="s">
        <v>4985</v>
      </c>
      <c r="V904" s="13" t="s">
        <v>4986</v>
      </c>
      <c r="W904" s="13" t="s">
        <v>4987</v>
      </c>
      <c r="X904" s="13" t="s">
        <v>4988</v>
      </c>
      <c r="Y904" s="13" t="s">
        <v>4989</v>
      </c>
      <c r="Z904" s="13" t="s">
        <v>4990</v>
      </c>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c r="BD904" s="13"/>
      <c r="BE904" s="13"/>
      <c r="BF904" s="13"/>
      <c r="BG904" s="13"/>
      <c r="BH904" s="13"/>
      <c r="BI904" s="13"/>
      <c r="BJ904" s="13"/>
      <c r="BK904" s="13"/>
      <c r="BL904" s="13"/>
      <c r="BM904" s="13"/>
      <c r="BN904" s="13"/>
      <c r="BO904" s="13"/>
      <c r="BP904" s="13"/>
      <c r="BQ904" s="13"/>
      <c r="BR904" s="13"/>
      <c r="BS904" s="13"/>
      <c r="BT904" s="13"/>
      <c r="BU904" s="13"/>
      <c r="BV904" s="13"/>
      <c r="BW904" s="13"/>
      <c r="BX904" s="13"/>
      <c r="BY904" s="13"/>
      <c r="BZ904" s="13"/>
      <c r="CA904" s="13"/>
      <c r="CB904" s="13"/>
      <c r="CC904" s="13"/>
      <c r="CD904" s="13"/>
      <c r="CE904" s="13"/>
      <c r="CF904" s="13"/>
      <c r="CG904" s="13"/>
      <c r="CH904" s="13"/>
      <c r="CI904" s="13"/>
      <c r="CJ904" s="13"/>
      <c r="CK904" s="13"/>
      <c r="CL904" s="13"/>
      <c r="CM904" s="13"/>
      <c r="CN904" s="13"/>
      <c r="CO904" s="13"/>
      <c r="CP904" s="13"/>
      <c r="CQ904" s="13"/>
      <c r="CR904" s="13"/>
      <c r="CS904" s="13"/>
      <c r="CT904" s="13"/>
      <c r="CU904" s="13"/>
      <c r="CV904" s="13"/>
      <c r="CW904" s="13"/>
      <c r="CX904" s="13"/>
      <c r="CY904" s="13"/>
      <c r="CZ904" s="13"/>
      <c r="DA904" s="13"/>
      <c r="DB904" s="13"/>
      <c r="DC904" s="13"/>
      <c r="DD904" s="13"/>
      <c r="DE904" s="13"/>
      <c r="DF904" s="13"/>
      <c r="DG904" s="13"/>
      <c r="DH904" s="13"/>
    </row>
    <row r="905" spans="1:112" customFormat="1" ht="46.8">
      <c r="A905" s="2" t="s">
        <v>3497</v>
      </c>
      <c r="B905" s="2" t="s">
        <v>3498</v>
      </c>
      <c r="C905" s="2" t="s">
        <v>3498</v>
      </c>
      <c r="D905" s="1">
        <v>1</v>
      </c>
      <c r="E905" s="2" t="s">
        <v>61</v>
      </c>
      <c r="F905" s="2" t="s">
        <v>3429</v>
      </c>
      <c r="G905" s="2" t="s">
        <v>3413</v>
      </c>
      <c r="H905" s="2" t="s">
        <v>3499</v>
      </c>
      <c r="I905" s="2" t="s">
        <v>3500</v>
      </c>
      <c r="J905" s="13" t="s">
        <v>1290</v>
      </c>
      <c r="K905" s="13" t="s">
        <v>1290</v>
      </c>
      <c r="L905" s="13" t="s">
        <v>1290</v>
      </c>
      <c r="M905" s="13" t="s">
        <v>1291</v>
      </c>
      <c r="N905" s="13" t="s">
        <v>3501</v>
      </c>
      <c r="O905" s="13" t="s">
        <v>2008</v>
      </c>
      <c r="P905" s="13" t="s">
        <v>2574</v>
      </c>
      <c r="Q905" s="13" t="s">
        <v>41</v>
      </c>
      <c r="R905" s="13" t="s">
        <v>1293</v>
      </c>
      <c r="S905" s="13" t="s">
        <v>33</v>
      </c>
      <c r="T905" s="13" t="s">
        <v>3502</v>
      </c>
      <c r="U905" s="13" t="s">
        <v>3503</v>
      </c>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c r="BD905" s="13"/>
      <c r="BE905" s="13"/>
      <c r="BF905" s="13"/>
      <c r="BG905" s="13"/>
      <c r="BH905" s="13"/>
      <c r="BI905" s="13"/>
      <c r="BJ905" s="13"/>
      <c r="BK905" s="13"/>
      <c r="BL905" s="13"/>
      <c r="BM905" s="13"/>
      <c r="BN905" s="13"/>
      <c r="BO905" s="13"/>
      <c r="BP905" s="13"/>
      <c r="BQ905" s="13"/>
      <c r="BR905" s="13"/>
      <c r="BS905" s="13"/>
      <c r="BT905" s="13"/>
      <c r="BU905" s="13"/>
      <c r="BV905" s="13"/>
      <c r="BW905" s="13"/>
      <c r="BX905" s="13"/>
      <c r="BY905" s="13"/>
      <c r="BZ905" s="13"/>
      <c r="CA905" s="13"/>
      <c r="CB905" s="13"/>
      <c r="CC905" s="13"/>
      <c r="CD905" s="13"/>
      <c r="CE905" s="13"/>
      <c r="CF905" s="13"/>
      <c r="CG905" s="13"/>
      <c r="CH905" s="13"/>
      <c r="CI905" s="13"/>
      <c r="CJ905" s="13"/>
      <c r="CK905" s="13"/>
      <c r="CL905" s="13"/>
      <c r="CM905" s="13"/>
      <c r="CN905" s="13"/>
      <c r="CO905" s="13"/>
      <c r="CP905" s="13"/>
      <c r="CQ905" s="13"/>
      <c r="CR905" s="13"/>
      <c r="CS905" s="13"/>
      <c r="CT905" s="13"/>
      <c r="CU905" s="13"/>
      <c r="CV905" s="13"/>
      <c r="CW905" s="13"/>
      <c r="CX905" s="13"/>
      <c r="CY905" s="13"/>
      <c r="CZ905" s="13"/>
      <c r="DA905" s="13"/>
      <c r="DB905" s="13"/>
      <c r="DC905" s="13"/>
      <c r="DD905" s="13"/>
      <c r="DE905" s="13"/>
      <c r="DF905" s="13"/>
      <c r="DG905" s="13"/>
      <c r="DH905" s="13"/>
    </row>
    <row r="906" spans="1:112" customFormat="1" ht="46.8">
      <c r="A906" s="2" t="s">
        <v>3504</v>
      </c>
      <c r="B906" s="2" t="s">
        <v>3505</v>
      </c>
      <c r="C906" s="2" t="s">
        <v>3505</v>
      </c>
      <c r="D906" s="1">
        <v>1</v>
      </c>
      <c r="E906" s="2" t="s">
        <v>61</v>
      </c>
      <c r="F906" s="2" t="s">
        <v>3506</v>
      </c>
      <c r="G906" s="2" t="s">
        <v>3233</v>
      </c>
      <c r="H906" s="2" t="s">
        <v>3507</v>
      </c>
      <c r="I906" s="2" t="s">
        <v>3508</v>
      </c>
      <c r="J906" s="13" t="s">
        <v>1290</v>
      </c>
      <c r="K906" s="13" t="s">
        <v>1290</v>
      </c>
      <c r="L906" s="13" t="s">
        <v>1290</v>
      </c>
      <c r="M906" s="13" t="s">
        <v>1291</v>
      </c>
      <c r="N906" s="13" t="s">
        <v>3509</v>
      </c>
      <c r="O906" s="13" t="s">
        <v>2008</v>
      </c>
      <c r="P906" s="13" t="s">
        <v>653</v>
      </c>
      <c r="Q906" s="13" t="s">
        <v>41</v>
      </c>
      <c r="R906" s="13" t="s">
        <v>1293</v>
      </c>
      <c r="S906" s="13" t="s">
        <v>33</v>
      </c>
      <c r="T906" s="13" t="s">
        <v>3510</v>
      </c>
      <c r="U906" s="13" t="s">
        <v>3511</v>
      </c>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c r="BJ906" s="13"/>
      <c r="BK906" s="13"/>
      <c r="BL906" s="13"/>
      <c r="BM906" s="13"/>
      <c r="BN906" s="13"/>
      <c r="BO906" s="13"/>
      <c r="BP906" s="13"/>
      <c r="BQ906" s="13"/>
      <c r="BR906" s="13"/>
      <c r="BS906" s="13"/>
      <c r="BT906" s="13"/>
      <c r="BU906" s="13"/>
      <c r="BV906" s="13"/>
      <c r="BW906" s="13"/>
      <c r="BX906" s="13"/>
      <c r="BY906" s="13"/>
      <c r="BZ906" s="13"/>
      <c r="CA906" s="13"/>
      <c r="CB906" s="13"/>
      <c r="CC906" s="13"/>
      <c r="CD906" s="13"/>
      <c r="CE906" s="13"/>
      <c r="CF906" s="13"/>
      <c r="CG906" s="13"/>
      <c r="CH906" s="13"/>
      <c r="CI906" s="13"/>
      <c r="CJ906" s="13"/>
      <c r="CK906" s="13"/>
      <c r="CL906" s="13"/>
      <c r="CM906" s="13"/>
      <c r="CN906" s="13"/>
      <c r="CO906" s="13"/>
      <c r="CP906" s="13"/>
      <c r="CQ906" s="13"/>
      <c r="CR906" s="13"/>
      <c r="CS906" s="13"/>
      <c r="CT906" s="13"/>
      <c r="CU906" s="13"/>
      <c r="CV906" s="13"/>
      <c r="CW906" s="13"/>
      <c r="CX906" s="13"/>
      <c r="CY906" s="13"/>
      <c r="CZ906" s="13"/>
      <c r="DA906" s="13"/>
      <c r="DB906" s="13"/>
      <c r="DC906" s="13"/>
      <c r="DD906" s="13"/>
      <c r="DE906" s="13"/>
      <c r="DF906" s="13"/>
      <c r="DG906" s="13"/>
      <c r="DH906" s="13"/>
    </row>
    <row r="907" spans="1:112" customFormat="1" ht="31.2">
      <c r="A907" s="7" t="s">
        <v>5946</v>
      </c>
      <c r="B907" s="7" t="s">
        <v>5947</v>
      </c>
      <c r="C907" s="2" t="s">
        <v>5947</v>
      </c>
      <c r="D907" s="5">
        <v>1</v>
      </c>
      <c r="E907" s="6" t="s">
        <v>61</v>
      </c>
      <c r="F907" s="6" t="s">
        <v>6114</v>
      </c>
      <c r="G907" s="6"/>
      <c r="H907" s="6"/>
      <c r="I907" s="6"/>
      <c r="J907" t="s">
        <v>1290</v>
      </c>
      <c r="K907" t="s">
        <v>1290</v>
      </c>
      <c r="L907" t="s">
        <v>1290</v>
      </c>
      <c r="M907" t="s">
        <v>1291</v>
      </c>
      <c r="N907" t="s">
        <v>5948</v>
      </c>
      <c r="O907" t="s">
        <v>2008</v>
      </c>
      <c r="P907" t="s">
        <v>857</v>
      </c>
      <c r="Q907" t="s">
        <v>41</v>
      </c>
      <c r="R907" t="s">
        <v>1293</v>
      </c>
      <c r="S907" t="s">
        <v>33</v>
      </c>
      <c r="T907" t="s">
        <v>5949</v>
      </c>
    </row>
    <row r="908" spans="1:112" customFormat="1" ht="46.8">
      <c r="A908" s="7" t="s">
        <v>5950</v>
      </c>
      <c r="B908" s="7" t="s">
        <v>5951</v>
      </c>
      <c r="C908" s="2" t="s">
        <v>5951</v>
      </c>
      <c r="D908" s="5">
        <v>1</v>
      </c>
      <c r="E908" s="6" t="s">
        <v>61</v>
      </c>
      <c r="F908" s="6" t="s">
        <v>6115</v>
      </c>
      <c r="G908" s="6"/>
      <c r="H908" s="6"/>
      <c r="I908" s="6"/>
      <c r="J908" t="s">
        <v>1290</v>
      </c>
      <c r="K908" t="s">
        <v>1290</v>
      </c>
      <c r="L908" t="s">
        <v>1290</v>
      </c>
      <c r="M908" t="s">
        <v>1291</v>
      </c>
      <c r="N908" t="s">
        <v>5952</v>
      </c>
      <c r="O908" t="s">
        <v>2008</v>
      </c>
      <c r="P908" t="s">
        <v>1159</v>
      </c>
      <c r="Q908" t="s">
        <v>41</v>
      </c>
      <c r="R908" t="s">
        <v>1293</v>
      </c>
      <c r="S908" t="s">
        <v>33</v>
      </c>
      <c r="T908" t="s">
        <v>5953</v>
      </c>
    </row>
    <row r="909" spans="1:112" customFormat="1" ht="93.6">
      <c r="A909" s="2" t="s">
        <v>3570</v>
      </c>
      <c r="B909" s="2" t="s">
        <v>3571</v>
      </c>
      <c r="C909" s="2" t="s">
        <v>3572</v>
      </c>
      <c r="D909" s="1">
        <v>1</v>
      </c>
      <c r="E909" s="2" t="s">
        <v>61</v>
      </c>
      <c r="F909" s="13" t="s">
        <v>3429</v>
      </c>
      <c r="G909" s="2" t="s">
        <v>3233</v>
      </c>
      <c r="H909" s="2" t="s">
        <v>3573</v>
      </c>
      <c r="I909" s="2" t="s">
        <v>3574</v>
      </c>
      <c r="J909" s="13" t="s">
        <v>1290</v>
      </c>
      <c r="K909" s="13" t="s">
        <v>1290</v>
      </c>
      <c r="L909" s="13" t="s">
        <v>1290</v>
      </c>
      <c r="M909" s="13" t="s">
        <v>1291</v>
      </c>
      <c r="N909" s="13" t="s">
        <v>3575</v>
      </c>
      <c r="O909" s="13" t="s">
        <v>2008</v>
      </c>
      <c r="P909" s="13" t="s">
        <v>2409</v>
      </c>
      <c r="Q909" s="13" t="s">
        <v>41</v>
      </c>
      <c r="R909" s="13" t="s">
        <v>1293</v>
      </c>
      <c r="S909" s="13" t="s">
        <v>33</v>
      </c>
      <c r="T909" s="13" t="s">
        <v>3576</v>
      </c>
      <c r="U909" s="13" t="s">
        <v>293</v>
      </c>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c r="CA909" s="13"/>
      <c r="CB909" s="13"/>
      <c r="CC909" s="13"/>
      <c r="CD909" s="13"/>
      <c r="CE909" s="13"/>
      <c r="CF909" s="13"/>
      <c r="CG909" s="13"/>
      <c r="CH909" s="13"/>
      <c r="CI909" s="13"/>
      <c r="CJ909" s="13"/>
      <c r="CK909" s="13"/>
      <c r="CL909" s="13"/>
      <c r="CM909" s="13"/>
      <c r="CN909" s="13"/>
      <c r="CO909" s="13"/>
      <c r="CP909" s="13"/>
      <c r="CQ909" s="13"/>
      <c r="CR909" s="13"/>
      <c r="CS909" s="13"/>
      <c r="CT909" s="13"/>
      <c r="CU909" s="13"/>
      <c r="CV909" s="13"/>
      <c r="CW909" s="13"/>
      <c r="CX909" s="13"/>
      <c r="CY909" s="13"/>
      <c r="CZ909" s="13"/>
      <c r="DA909" s="13"/>
      <c r="DB909" s="13"/>
      <c r="DC909" s="13"/>
      <c r="DD909" s="13"/>
      <c r="DE909" s="13"/>
      <c r="DF909" s="13"/>
      <c r="DG909" s="13"/>
      <c r="DH909" s="13"/>
    </row>
    <row r="910" spans="1:112" customFormat="1" ht="46.8">
      <c r="A910" s="7" t="s">
        <v>5954</v>
      </c>
      <c r="B910" s="7" t="s">
        <v>5955</v>
      </c>
      <c r="C910" s="2" t="s">
        <v>5955</v>
      </c>
      <c r="D910" s="5">
        <v>1</v>
      </c>
      <c r="E910" s="6" t="s">
        <v>61</v>
      </c>
      <c r="F910" s="6" t="s">
        <v>6118</v>
      </c>
      <c r="G910" s="6"/>
      <c r="H910" s="6" t="s">
        <v>6116</v>
      </c>
      <c r="I910" s="6" t="s">
        <v>6117</v>
      </c>
      <c r="J910" t="s">
        <v>1290</v>
      </c>
      <c r="K910" t="s">
        <v>1290</v>
      </c>
      <c r="L910" t="s">
        <v>1290</v>
      </c>
      <c r="M910" t="s">
        <v>1291</v>
      </c>
      <c r="N910" t="s">
        <v>5956</v>
      </c>
      <c r="O910" t="s">
        <v>2008</v>
      </c>
      <c r="P910" t="s">
        <v>770</v>
      </c>
      <c r="Q910" t="s">
        <v>41</v>
      </c>
      <c r="R910" t="s">
        <v>1293</v>
      </c>
      <c r="S910" t="s">
        <v>33</v>
      </c>
      <c r="T910" t="s">
        <v>3130</v>
      </c>
      <c r="U910" t="s">
        <v>5957</v>
      </c>
      <c r="V910" t="s">
        <v>5957</v>
      </c>
    </row>
    <row r="911" spans="1:112" customFormat="1" ht="78">
      <c r="A911" s="2" t="s">
        <v>3577</v>
      </c>
      <c r="B911" s="2" t="s">
        <v>3578</v>
      </c>
      <c r="C911" s="2" t="s">
        <v>3578</v>
      </c>
      <c r="D911" s="1">
        <v>1</v>
      </c>
      <c r="E911" s="2" t="s">
        <v>61</v>
      </c>
      <c r="F911" s="2" t="s">
        <v>3579</v>
      </c>
      <c r="G911" s="2" t="s">
        <v>3233</v>
      </c>
      <c r="H911" s="2" t="s">
        <v>3580</v>
      </c>
      <c r="I911" s="2"/>
      <c r="J911" s="13" t="s">
        <v>1290</v>
      </c>
      <c r="K911" s="13" t="s">
        <v>1290</v>
      </c>
      <c r="L911" s="13" t="s">
        <v>1290</v>
      </c>
      <c r="M911" s="13" t="s">
        <v>1291</v>
      </c>
      <c r="N911" s="13" t="s">
        <v>3581</v>
      </c>
      <c r="O911" s="13" t="s">
        <v>2008</v>
      </c>
      <c r="P911" s="13" t="s">
        <v>851</v>
      </c>
      <c r="Q911" s="13" t="s">
        <v>41</v>
      </c>
      <c r="R911" s="13" t="s">
        <v>1293</v>
      </c>
      <c r="S911" s="13" t="s">
        <v>33</v>
      </c>
      <c r="T911" s="13" t="s">
        <v>3130</v>
      </c>
      <c r="U911" s="13" t="s">
        <v>3582</v>
      </c>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c r="CA911" s="13"/>
      <c r="CB911" s="13"/>
      <c r="CC911" s="13"/>
      <c r="CD911" s="13"/>
      <c r="CE911" s="13"/>
      <c r="CF911" s="13"/>
      <c r="CG911" s="13"/>
      <c r="CH911" s="13"/>
      <c r="CI911" s="13"/>
      <c r="CJ911" s="13"/>
      <c r="CK911" s="13"/>
      <c r="CL911" s="13"/>
      <c r="CM911" s="13"/>
      <c r="CN911" s="13"/>
      <c r="CO911" s="13"/>
      <c r="CP911" s="13"/>
      <c r="CQ911" s="13"/>
      <c r="CR911" s="13"/>
      <c r="CS911" s="13"/>
      <c r="CT911" s="13"/>
      <c r="CU911" s="13"/>
      <c r="CV911" s="13"/>
      <c r="CW911" s="13"/>
      <c r="CX911" s="13"/>
      <c r="CY911" s="13"/>
      <c r="CZ911" s="13"/>
      <c r="DA911" s="13"/>
      <c r="DB911" s="13"/>
      <c r="DC911" s="13"/>
      <c r="DD911" s="13"/>
      <c r="DE911" s="13"/>
      <c r="DF911" s="13"/>
      <c r="DG911" s="13"/>
      <c r="DH911" s="13"/>
    </row>
    <row r="912" spans="1:112" customFormat="1" ht="78">
      <c r="A912" s="7" t="s">
        <v>5958</v>
      </c>
      <c r="B912" s="7" t="s">
        <v>5959</v>
      </c>
      <c r="C912" s="2" t="s">
        <v>5959</v>
      </c>
      <c r="D912" s="5">
        <v>1</v>
      </c>
      <c r="E912" s="6" t="s">
        <v>61</v>
      </c>
      <c r="F912" s="6"/>
      <c r="G912" s="6" t="s">
        <v>6119</v>
      </c>
      <c r="H912" s="6" t="s">
        <v>2624</v>
      </c>
      <c r="I912" s="6" t="s">
        <v>6120</v>
      </c>
      <c r="J912" t="s">
        <v>1290</v>
      </c>
      <c r="K912" t="s">
        <v>1290</v>
      </c>
      <c r="L912" t="s">
        <v>1290</v>
      </c>
      <c r="M912" t="s">
        <v>1291</v>
      </c>
      <c r="N912" t="s">
        <v>3587</v>
      </c>
      <c r="O912" t="s">
        <v>2008</v>
      </c>
      <c r="P912" t="s">
        <v>1100</v>
      </c>
      <c r="Q912" t="s">
        <v>30</v>
      </c>
      <c r="R912" t="s">
        <v>1293</v>
      </c>
      <c r="S912" t="s">
        <v>33</v>
      </c>
      <c r="T912" t="s">
        <v>5960</v>
      </c>
    </row>
    <row r="913" spans="1:112" customFormat="1" ht="78">
      <c r="A913" s="2" t="s">
        <v>3583</v>
      </c>
      <c r="B913" s="2" t="s">
        <v>3584</v>
      </c>
      <c r="C913" s="2" t="s">
        <v>3584</v>
      </c>
      <c r="D913" s="1">
        <v>1</v>
      </c>
      <c r="E913" s="2" t="s">
        <v>61</v>
      </c>
      <c r="F913" s="2" t="s">
        <v>3585</v>
      </c>
      <c r="G913" s="2" t="s">
        <v>3233</v>
      </c>
      <c r="H913" s="2"/>
      <c r="I913" s="2" t="s">
        <v>3586</v>
      </c>
      <c r="J913" s="13" t="s">
        <v>1290</v>
      </c>
      <c r="K913" s="13" t="s">
        <v>1290</v>
      </c>
      <c r="L913" s="13" t="s">
        <v>1290</v>
      </c>
      <c r="M913" s="13" t="s">
        <v>1291</v>
      </c>
      <c r="N913" s="13" t="s">
        <v>3587</v>
      </c>
      <c r="O913" s="13" t="s">
        <v>2008</v>
      </c>
      <c r="P913" s="13" t="s">
        <v>1100</v>
      </c>
      <c r="Q913" s="13" t="s">
        <v>2227</v>
      </c>
      <c r="R913" s="13" t="s">
        <v>1293</v>
      </c>
      <c r="S913" s="13" t="s">
        <v>33</v>
      </c>
      <c r="T913" s="13" t="s">
        <v>3588</v>
      </c>
      <c r="U913" s="13" t="s">
        <v>293</v>
      </c>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c r="CA913" s="13"/>
      <c r="CB913" s="13"/>
      <c r="CC913" s="13"/>
      <c r="CD913" s="13"/>
      <c r="CE913" s="13"/>
      <c r="CF913" s="13"/>
      <c r="CG913" s="13"/>
      <c r="CH913" s="13"/>
      <c r="CI913" s="13"/>
      <c r="CJ913" s="13"/>
      <c r="CK913" s="13"/>
      <c r="CL913" s="13"/>
      <c r="CM913" s="13"/>
      <c r="CN913" s="13"/>
      <c r="CO913" s="13"/>
      <c r="CP913" s="13"/>
      <c r="CQ913" s="13"/>
      <c r="CR913" s="13"/>
      <c r="CS913" s="13"/>
      <c r="CT913" s="13"/>
      <c r="CU913" s="13"/>
      <c r="CV913" s="13"/>
      <c r="CW913" s="13"/>
      <c r="CX913" s="13"/>
      <c r="CY913" s="13"/>
      <c r="CZ913" s="13"/>
      <c r="DA913" s="13"/>
      <c r="DB913" s="13"/>
      <c r="DC913" s="13"/>
      <c r="DD913" s="13"/>
      <c r="DE913" s="13"/>
      <c r="DF913" s="13"/>
      <c r="DG913" s="13"/>
      <c r="DH913" s="13"/>
    </row>
    <row r="914" spans="1:112" customFormat="1" ht="46.8">
      <c r="A914" s="2" t="s">
        <v>3589</v>
      </c>
      <c r="B914" s="2" t="s">
        <v>3590</v>
      </c>
      <c r="C914" s="2" t="s">
        <v>3590</v>
      </c>
      <c r="D914" s="1">
        <v>1</v>
      </c>
      <c r="E914" s="2" t="s">
        <v>61</v>
      </c>
      <c r="F914" s="2" t="s">
        <v>3591</v>
      </c>
      <c r="G914" s="2" t="s">
        <v>3233</v>
      </c>
      <c r="H914" s="2" t="s">
        <v>3592</v>
      </c>
      <c r="I914" s="2" t="s">
        <v>3593</v>
      </c>
      <c r="J914" s="13" t="s">
        <v>1290</v>
      </c>
      <c r="K914" s="13" t="s">
        <v>1290</v>
      </c>
      <c r="L914" s="13" t="s">
        <v>1290</v>
      </c>
      <c r="M914" s="13" t="s">
        <v>1291</v>
      </c>
      <c r="N914" s="13" t="s">
        <v>3587</v>
      </c>
      <c r="O914" s="13" t="s">
        <v>2008</v>
      </c>
      <c r="P914" s="13" t="s">
        <v>1100</v>
      </c>
      <c r="Q914" s="13" t="s">
        <v>2793</v>
      </c>
      <c r="R914" s="13" t="s">
        <v>1293</v>
      </c>
      <c r="S914" s="13" t="s">
        <v>33</v>
      </c>
      <c r="T914" s="13" t="s">
        <v>3594</v>
      </c>
      <c r="U914" s="13" t="s">
        <v>3595</v>
      </c>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row>
    <row r="915" spans="1:112" customFormat="1" ht="31.2">
      <c r="A915" s="7" t="s">
        <v>5961</v>
      </c>
      <c r="B915" s="7" t="s">
        <v>5962</v>
      </c>
      <c r="C915" s="2" t="s">
        <v>5962</v>
      </c>
      <c r="D915" s="5">
        <v>1</v>
      </c>
      <c r="E915" s="6" t="s">
        <v>61</v>
      </c>
      <c r="F915" s="6"/>
      <c r="G915" s="6" t="s">
        <v>6122</v>
      </c>
      <c r="H915" s="6" t="s">
        <v>6121</v>
      </c>
      <c r="I915" s="6"/>
      <c r="J915" t="s">
        <v>1290</v>
      </c>
      <c r="K915" t="s">
        <v>1290</v>
      </c>
      <c r="L915" t="s">
        <v>1290</v>
      </c>
      <c r="M915" t="s">
        <v>1291</v>
      </c>
      <c r="N915" t="s">
        <v>3587</v>
      </c>
      <c r="O915" t="s">
        <v>2008</v>
      </c>
      <c r="P915" t="s">
        <v>1100</v>
      </c>
      <c r="Q915" t="s">
        <v>866</v>
      </c>
      <c r="R915" t="s">
        <v>1293</v>
      </c>
      <c r="S915" t="s">
        <v>33</v>
      </c>
      <c r="T915" t="s">
        <v>5963</v>
      </c>
      <c r="U915" t="s">
        <v>5964</v>
      </c>
      <c r="V915" t="s">
        <v>5964</v>
      </c>
    </row>
    <row r="916" spans="1:112" customFormat="1" ht="31.2">
      <c r="A916" s="7" t="s">
        <v>5968</v>
      </c>
      <c r="B916" s="7" t="s">
        <v>5969</v>
      </c>
      <c r="C916" s="2" t="s">
        <v>5969</v>
      </c>
      <c r="D916" s="5">
        <v>1</v>
      </c>
      <c r="E916" s="6" t="s">
        <v>61</v>
      </c>
      <c r="F916" s="6"/>
      <c r="G916" s="6" t="s">
        <v>6122</v>
      </c>
      <c r="H916" s="6" t="s">
        <v>6121</v>
      </c>
      <c r="I916" s="6"/>
      <c r="J916" t="s">
        <v>1290</v>
      </c>
      <c r="K916" t="s">
        <v>1290</v>
      </c>
      <c r="L916" t="s">
        <v>1290</v>
      </c>
      <c r="M916" t="s">
        <v>1291</v>
      </c>
      <c r="N916" t="s">
        <v>3587</v>
      </c>
      <c r="O916" t="s">
        <v>2008</v>
      </c>
      <c r="P916" t="s">
        <v>1100</v>
      </c>
      <c r="Q916" t="s">
        <v>1836</v>
      </c>
      <c r="R916" t="s">
        <v>1293</v>
      </c>
      <c r="S916" t="s">
        <v>33</v>
      </c>
      <c r="T916" t="s">
        <v>5970</v>
      </c>
      <c r="U916" t="s">
        <v>5971</v>
      </c>
      <c r="V916" t="s">
        <v>5971</v>
      </c>
    </row>
    <row r="917" spans="1:112" customFormat="1" ht="62.4">
      <c r="A917" s="2" t="s">
        <v>3596</v>
      </c>
      <c r="B917" s="2" t="s">
        <v>3597</v>
      </c>
      <c r="C917" s="2" t="s">
        <v>3597</v>
      </c>
      <c r="D917" s="1">
        <v>1</v>
      </c>
      <c r="E917" s="2" t="s">
        <v>61</v>
      </c>
      <c r="F917" s="2" t="s">
        <v>3591</v>
      </c>
      <c r="G917" s="2" t="s">
        <v>3233</v>
      </c>
      <c r="H917" s="2" t="s">
        <v>3374</v>
      </c>
      <c r="I917" s="2" t="s">
        <v>3598</v>
      </c>
      <c r="J917" s="13" t="s">
        <v>1290</v>
      </c>
      <c r="K917" s="13" t="s">
        <v>1290</v>
      </c>
      <c r="L917" s="13" t="s">
        <v>1290</v>
      </c>
      <c r="M917" s="13" t="s">
        <v>1291</v>
      </c>
      <c r="N917" s="13" t="s">
        <v>3587</v>
      </c>
      <c r="O917" s="13" t="s">
        <v>2008</v>
      </c>
      <c r="P917" s="13" t="s">
        <v>1100</v>
      </c>
      <c r="Q917" s="13" t="s">
        <v>822</v>
      </c>
      <c r="R917" s="13" t="s">
        <v>1293</v>
      </c>
      <c r="S917" s="13" t="s">
        <v>33</v>
      </c>
      <c r="T917" s="13" t="s">
        <v>3599</v>
      </c>
      <c r="U917" s="13" t="s">
        <v>3600</v>
      </c>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c r="BJ917" s="13"/>
      <c r="BK917" s="13"/>
      <c r="BL917" s="13"/>
      <c r="BM917" s="13"/>
      <c r="BN917" s="13"/>
      <c r="BO917" s="13"/>
      <c r="BP917" s="13"/>
      <c r="BQ917" s="13"/>
      <c r="BR917" s="13"/>
      <c r="BS917" s="13"/>
      <c r="BT917" s="13"/>
      <c r="BU917" s="13"/>
      <c r="BV917" s="13"/>
      <c r="BW917" s="13"/>
      <c r="BX917" s="13"/>
      <c r="BY917" s="13"/>
      <c r="BZ917" s="13"/>
      <c r="CA917" s="13"/>
      <c r="CB917" s="13"/>
      <c r="CC917" s="13"/>
      <c r="CD917" s="13"/>
      <c r="CE917" s="13"/>
      <c r="CF917" s="13"/>
      <c r="CG917" s="13"/>
      <c r="CH917" s="13"/>
      <c r="CI917" s="13"/>
      <c r="CJ917" s="13"/>
      <c r="CK917" s="13"/>
      <c r="CL917" s="13"/>
      <c r="CM917" s="13"/>
      <c r="CN917" s="13"/>
      <c r="CO917" s="13"/>
      <c r="CP917" s="13"/>
      <c r="CQ917" s="13"/>
      <c r="CR917" s="13"/>
      <c r="CS917" s="13"/>
      <c r="CT917" s="13"/>
      <c r="CU917" s="13"/>
      <c r="CV917" s="13"/>
      <c r="CW917" s="13"/>
      <c r="CX917" s="13"/>
      <c r="CY917" s="13"/>
      <c r="CZ917" s="13"/>
      <c r="DA917" s="13"/>
      <c r="DB917" s="13"/>
      <c r="DC917" s="13"/>
      <c r="DD917" s="13"/>
      <c r="DE917" s="13"/>
      <c r="DF917" s="13"/>
      <c r="DG917" s="13"/>
      <c r="DH917" s="13"/>
    </row>
    <row r="918" spans="1:112" customFormat="1" ht="31.2">
      <c r="A918" s="7" t="s">
        <v>5977</v>
      </c>
      <c r="B918" s="7" t="s">
        <v>5978</v>
      </c>
      <c r="C918" s="2" t="s">
        <v>5978</v>
      </c>
      <c r="D918" s="5">
        <v>1</v>
      </c>
      <c r="E918" s="6" t="s">
        <v>61</v>
      </c>
      <c r="F918" s="6" t="s">
        <v>6124</v>
      </c>
      <c r="G918" s="6"/>
      <c r="H918" s="6"/>
      <c r="I918" s="6"/>
      <c r="J918" t="s">
        <v>1290</v>
      </c>
      <c r="K918" t="s">
        <v>1290</v>
      </c>
      <c r="L918" t="s">
        <v>1290</v>
      </c>
      <c r="M918" t="s">
        <v>1291</v>
      </c>
      <c r="N918" t="s">
        <v>5979</v>
      </c>
      <c r="O918" t="s">
        <v>1400</v>
      </c>
      <c r="P918" t="s">
        <v>795</v>
      </c>
      <c r="Q918" t="s">
        <v>41</v>
      </c>
      <c r="R918" t="s">
        <v>1293</v>
      </c>
      <c r="S918" t="s">
        <v>33</v>
      </c>
      <c r="T918" t="s">
        <v>5980</v>
      </c>
    </row>
    <row r="919" spans="1:112" customFormat="1" ht="31.2">
      <c r="A919" s="7" t="s">
        <v>5981</v>
      </c>
      <c r="B919" s="7" t="s">
        <v>5982</v>
      </c>
      <c r="C919" s="2" t="s">
        <v>5982</v>
      </c>
      <c r="D919" s="5">
        <v>1</v>
      </c>
      <c r="E919" s="6" t="s">
        <v>61</v>
      </c>
      <c r="F919" s="6" t="s">
        <v>6124</v>
      </c>
      <c r="G919" s="6"/>
      <c r="H919" s="6"/>
      <c r="I919" s="6"/>
      <c r="J919" t="s">
        <v>1290</v>
      </c>
      <c r="K919" t="s">
        <v>1290</v>
      </c>
      <c r="L919" t="s">
        <v>1290</v>
      </c>
      <c r="M919" t="s">
        <v>1291</v>
      </c>
      <c r="N919" t="s">
        <v>5983</v>
      </c>
      <c r="O919" t="s">
        <v>1400</v>
      </c>
      <c r="P919" t="s">
        <v>93</v>
      </c>
      <c r="Q919" t="s">
        <v>41</v>
      </c>
      <c r="R919" t="s">
        <v>1293</v>
      </c>
      <c r="S919" t="s">
        <v>33</v>
      </c>
      <c r="T919" t="s">
        <v>5984</v>
      </c>
      <c r="U919" t="s">
        <v>5985</v>
      </c>
      <c r="V919" t="s">
        <v>5985</v>
      </c>
    </row>
    <row r="920" spans="1:112" customFormat="1" ht="93.6">
      <c r="A920" s="2" t="s">
        <v>3601</v>
      </c>
      <c r="B920" s="2" t="s">
        <v>3602</v>
      </c>
      <c r="C920" s="2" t="s">
        <v>3602</v>
      </c>
      <c r="D920" s="1">
        <v>1</v>
      </c>
      <c r="E920" s="2" t="s">
        <v>61</v>
      </c>
      <c r="F920" s="2" t="s">
        <v>3506</v>
      </c>
      <c r="G920" s="2" t="s">
        <v>3233</v>
      </c>
      <c r="H920" s="2" t="s">
        <v>3603</v>
      </c>
      <c r="I920" s="2" t="s">
        <v>3604</v>
      </c>
      <c r="J920" s="13" t="s">
        <v>1290</v>
      </c>
      <c r="K920" s="13" t="s">
        <v>1290</v>
      </c>
      <c r="L920" s="13" t="s">
        <v>1290</v>
      </c>
      <c r="M920" s="13" t="s">
        <v>1291</v>
      </c>
      <c r="N920" s="13" t="s">
        <v>3605</v>
      </c>
      <c r="O920" s="13" t="s">
        <v>1400</v>
      </c>
      <c r="P920" s="13" t="s">
        <v>828</v>
      </c>
      <c r="Q920" s="13" t="s">
        <v>41</v>
      </c>
      <c r="R920" s="13" t="s">
        <v>1293</v>
      </c>
      <c r="S920" s="13" t="s">
        <v>33</v>
      </c>
      <c r="T920" s="13" t="s">
        <v>3606</v>
      </c>
      <c r="U920" s="13" t="s">
        <v>4991</v>
      </c>
      <c r="V920" s="13" t="s">
        <v>4992</v>
      </c>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c r="CA920" s="13"/>
      <c r="CB920" s="13"/>
      <c r="CC920" s="13"/>
      <c r="CD920" s="13"/>
      <c r="CE920" s="13"/>
      <c r="CF920" s="13"/>
      <c r="CG920" s="13"/>
      <c r="CH920" s="13"/>
      <c r="CI920" s="13"/>
      <c r="CJ920" s="13"/>
      <c r="CK920" s="13"/>
      <c r="CL920" s="13"/>
      <c r="CM920" s="13"/>
      <c r="CN920" s="13"/>
      <c r="CO920" s="13"/>
      <c r="CP920" s="13"/>
      <c r="CQ920" s="13"/>
      <c r="CR920" s="13"/>
      <c r="CS920" s="13"/>
      <c r="CT920" s="13"/>
      <c r="CU920" s="13"/>
      <c r="CV920" s="13"/>
      <c r="CW920" s="13"/>
      <c r="CX920" s="13"/>
      <c r="CY920" s="13"/>
      <c r="CZ920" s="13"/>
      <c r="DA920" s="13"/>
      <c r="DB920" s="13"/>
      <c r="DC920" s="13"/>
      <c r="DD920" s="13"/>
      <c r="DE920" s="13"/>
      <c r="DF920" s="13"/>
      <c r="DG920" s="13"/>
      <c r="DH920" s="13"/>
    </row>
    <row r="921" spans="1:112" customFormat="1" ht="31.2">
      <c r="A921" s="7" t="s">
        <v>5990</v>
      </c>
      <c r="B921" s="7" t="s">
        <v>5991</v>
      </c>
      <c r="C921" s="2" t="s">
        <v>5991</v>
      </c>
      <c r="D921" s="5">
        <v>1</v>
      </c>
      <c r="E921" s="6" t="s">
        <v>61</v>
      </c>
      <c r="F921" s="6" t="s">
        <v>6124</v>
      </c>
      <c r="G921" s="6"/>
      <c r="H921" s="6"/>
      <c r="I921" s="6"/>
      <c r="J921" t="s">
        <v>1290</v>
      </c>
      <c r="K921" t="s">
        <v>1290</v>
      </c>
      <c r="L921" t="s">
        <v>1290</v>
      </c>
      <c r="M921" t="s">
        <v>1291</v>
      </c>
      <c r="N921" t="s">
        <v>5992</v>
      </c>
      <c r="O921" t="s">
        <v>1400</v>
      </c>
      <c r="P921" t="s">
        <v>184</v>
      </c>
      <c r="Q921" t="s">
        <v>30</v>
      </c>
      <c r="R921" t="s">
        <v>1293</v>
      </c>
      <c r="S921" t="s">
        <v>33</v>
      </c>
      <c r="T921" t="s">
        <v>5993</v>
      </c>
    </row>
    <row r="922" spans="1:112" customFormat="1" ht="31.2">
      <c r="A922" s="7" t="s">
        <v>6004</v>
      </c>
      <c r="B922" s="7" t="s">
        <v>6005</v>
      </c>
      <c r="C922" s="2" t="s">
        <v>6005</v>
      </c>
      <c r="D922" s="5">
        <v>1</v>
      </c>
      <c r="E922" s="6" t="s">
        <v>61</v>
      </c>
      <c r="F922" s="6" t="s">
        <v>6124</v>
      </c>
      <c r="G922" s="6"/>
      <c r="H922" s="6"/>
      <c r="I922" s="6"/>
      <c r="J922" t="s">
        <v>1290</v>
      </c>
      <c r="K922" t="s">
        <v>1290</v>
      </c>
      <c r="L922" t="s">
        <v>1290</v>
      </c>
      <c r="M922" t="s">
        <v>1291</v>
      </c>
      <c r="N922" t="s">
        <v>6006</v>
      </c>
      <c r="O922" t="s">
        <v>6007</v>
      </c>
      <c r="P922" t="s">
        <v>30</v>
      </c>
      <c r="Q922" t="s">
        <v>41</v>
      </c>
      <c r="R922" t="s">
        <v>1293</v>
      </c>
      <c r="S922" t="s">
        <v>33</v>
      </c>
      <c r="T922" t="s">
        <v>6008</v>
      </c>
      <c r="U922" t="s">
        <v>6009</v>
      </c>
      <c r="V922" t="s">
        <v>6009</v>
      </c>
    </row>
    <row r="923" spans="1:112" customFormat="1" ht="124.8">
      <c r="A923" s="2" t="s">
        <v>3607</v>
      </c>
      <c r="B923" s="2" t="s">
        <v>3608</v>
      </c>
      <c r="C923" s="2" t="s">
        <v>3608</v>
      </c>
      <c r="D923" s="1">
        <v>1</v>
      </c>
      <c r="E923" s="2" t="s">
        <v>23</v>
      </c>
      <c r="F923" s="2"/>
      <c r="G923" s="2" t="s">
        <v>3233</v>
      </c>
      <c r="H923" s="2" t="s">
        <v>2678</v>
      </c>
      <c r="I923" s="2" t="s">
        <v>3609</v>
      </c>
      <c r="J923" s="13" t="s">
        <v>1290</v>
      </c>
      <c r="K923" s="13" t="s">
        <v>1290</v>
      </c>
      <c r="L923" s="13" t="s">
        <v>1290</v>
      </c>
      <c r="M923" s="13" t="s">
        <v>1291</v>
      </c>
      <c r="N923" s="13" t="s">
        <v>3610</v>
      </c>
      <c r="O923" s="13" t="s">
        <v>3175</v>
      </c>
      <c r="P923" s="13" t="s">
        <v>30</v>
      </c>
      <c r="Q923" s="13" t="s">
        <v>41</v>
      </c>
      <c r="R923" s="13" t="s">
        <v>1293</v>
      </c>
      <c r="S923" s="13" t="s">
        <v>33</v>
      </c>
      <c r="T923" s="13" t="s">
        <v>2505</v>
      </c>
      <c r="U923" s="13" t="s">
        <v>4993</v>
      </c>
      <c r="V923" s="13" t="s">
        <v>4994</v>
      </c>
      <c r="W923" s="13" t="s">
        <v>4995</v>
      </c>
      <c r="X923" s="13" t="s">
        <v>4996</v>
      </c>
      <c r="Y923" s="13" t="s">
        <v>4997</v>
      </c>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row>
    <row r="924" spans="1:112" customFormat="1" ht="187.2">
      <c r="A924" s="2" t="s">
        <v>3611</v>
      </c>
      <c r="B924" s="2" t="s">
        <v>3612</v>
      </c>
      <c r="C924" s="2" t="s">
        <v>3612</v>
      </c>
      <c r="D924" s="1">
        <v>1</v>
      </c>
      <c r="E924" s="2" t="s">
        <v>23</v>
      </c>
      <c r="F924" s="2"/>
      <c r="G924" s="2" t="s">
        <v>3613</v>
      </c>
      <c r="H924" s="2"/>
      <c r="I924" s="2" t="s">
        <v>3123</v>
      </c>
      <c r="J924" s="13" t="s">
        <v>1290</v>
      </c>
      <c r="K924" s="13" t="s">
        <v>1290</v>
      </c>
      <c r="L924" s="13" t="s">
        <v>1290</v>
      </c>
      <c r="M924" s="13" t="s">
        <v>1291</v>
      </c>
      <c r="N924" s="13" t="s">
        <v>3614</v>
      </c>
      <c r="O924" s="13" t="s">
        <v>3175</v>
      </c>
      <c r="P924" s="13" t="s">
        <v>52</v>
      </c>
      <c r="Q924" s="13" t="s">
        <v>41</v>
      </c>
      <c r="R924" s="13" t="s">
        <v>1293</v>
      </c>
      <c r="S924" s="13" t="s">
        <v>33</v>
      </c>
      <c r="T924" s="13" t="s">
        <v>3615</v>
      </c>
      <c r="U924" s="13" t="s">
        <v>3616</v>
      </c>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c r="CA924" s="13"/>
      <c r="CB924" s="13"/>
      <c r="CC924" s="13"/>
      <c r="CD924" s="13"/>
      <c r="CE924" s="13"/>
      <c r="CF924" s="13"/>
      <c r="CG924" s="13"/>
      <c r="CH924" s="13"/>
      <c r="CI924" s="13"/>
      <c r="CJ924" s="13"/>
      <c r="CK924" s="13"/>
      <c r="CL924" s="13"/>
      <c r="CM924" s="13"/>
      <c r="CN924" s="13"/>
      <c r="CO924" s="13"/>
      <c r="CP924" s="13"/>
      <c r="CQ924" s="13"/>
      <c r="CR924" s="13"/>
      <c r="CS924" s="13"/>
      <c r="CT924" s="13"/>
      <c r="CU924" s="13"/>
      <c r="CV924" s="13"/>
      <c r="CW924" s="13"/>
      <c r="CX924" s="13"/>
      <c r="CY924" s="13"/>
      <c r="CZ924" s="13"/>
      <c r="DA924" s="13"/>
      <c r="DB924" s="13"/>
      <c r="DC924" s="13"/>
      <c r="DD924" s="13"/>
      <c r="DE924" s="13"/>
      <c r="DF924" s="13"/>
      <c r="DG924" s="13"/>
      <c r="DH924" s="13"/>
    </row>
    <row r="925" spans="1:112" customFormat="1" ht="140.4">
      <c r="A925" s="2" t="s">
        <v>3617</v>
      </c>
      <c r="B925" s="2" t="s">
        <v>3618</v>
      </c>
      <c r="C925" s="2" t="s">
        <v>3619</v>
      </c>
      <c r="D925" s="1">
        <v>1</v>
      </c>
      <c r="E925" s="2" t="s">
        <v>1465</v>
      </c>
      <c r="F925" s="2"/>
      <c r="G925" s="2" t="s">
        <v>3620</v>
      </c>
      <c r="H925" s="2" t="s">
        <v>3621</v>
      </c>
      <c r="I925" s="2" t="s">
        <v>2674</v>
      </c>
      <c r="J925" s="13" t="s">
        <v>1290</v>
      </c>
      <c r="K925" s="13" t="s">
        <v>1290</v>
      </c>
      <c r="L925" s="13" t="s">
        <v>1290</v>
      </c>
      <c r="M925" s="13" t="s">
        <v>1291</v>
      </c>
      <c r="N925" s="13" t="s">
        <v>3622</v>
      </c>
      <c r="O925" s="13" t="s">
        <v>2504</v>
      </c>
      <c r="P925" s="13" t="s">
        <v>40</v>
      </c>
      <c r="Q925" s="13" t="s">
        <v>41</v>
      </c>
      <c r="R925" s="13" t="s">
        <v>1293</v>
      </c>
      <c r="S925" s="13" t="s">
        <v>33</v>
      </c>
      <c r="T925" s="13" t="s">
        <v>3623</v>
      </c>
      <c r="U925" s="13" t="s">
        <v>4998</v>
      </c>
      <c r="V925" s="13" t="s">
        <v>4999</v>
      </c>
      <c r="W925" s="13" t="s">
        <v>5000</v>
      </c>
      <c r="X925" s="13" t="s">
        <v>5001</v>
      </c>
      <c r="Y925" s="13" t="s">
        <v>5002</v>
      </c>
      <c r="Z925" s="13" t="s">
        <v>5003</v>
      </c>
      <c r="AA925" s="13" t="s">
        <v>5004</v>
      </c>
      <c r="AB925" s="13" t="s">
        <v>5005</v>
      </c>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c r="CY925" s="13"/>
      <c r="CZ925" s="13"/>
      <c r="DA925" s="13"/>
      <c r="DB925" s="13"/>
      <c r="DC925" s="13"/>
      <c r="DD925" s="13"/>
      <c r="DE925" s="13"/>
      <c r="DF925" s="13"/>
      <c r="DG925" s="13"/>
      <c r="DH925" s="13"/>
    </row>
    <row r="926" spans="1:112" customFormat="1" ht="62.4">
      <c r="A926" s="2" t="s">
        <v>3624</v>
      </c>
      <c r="B926" s="2" t="s">
        <v>3625</v>
      </c>
      <c r="C926" s="2" t="s">
        <v>3625</v>
      </c>
      <c r="D926" s="1">
        <v>1</v>
      </c>
      <c r="E926" s="2" t="s">
        <v>23</v>
      </c>
      <c r="F926" s="2"/>
      <c r="G926" s="2" t="s">
        <v>3626</v>
      </c>
      <c r="H926" s="2"/>
      <c r="I926" s="2" t="s">
        <v>3627</v>
      </c>
      <c r="J926" s="13" t="s">
        <v>1290</v>
      </c>
      <c r="K926" s="13" t="s">
        <v>1290</v>
      </c>
      <c r="L926" s="13" t="s">
        <v>1290</v>
      </c>
      <c r="M926" s="13" t="s">
        <v>1291</v>
      </c>
      <c r="N926" s="13" t="s">
        <v>3628</v>
      </c>
      <c r="O926" s="13" t="s">
        <v>2681</v>
      </c>
      <c r="P926" s="13" t="s">
        <v>52</v>
      </c>
      <c r="Q926" s="13" t="s">
        <v>41</v>
      </c>
      <c r="R926" s="13" t="s">
        <v>1293</v>
      </c>
      <c r="S926" s="13" t="s">
        <v>33</v>
      </c>
      <c r="T926" s="13" t="s">
        <v>3629</v>
      </c>
      <c r="U926" s="13" t="s">
        <v>3630</v>
      </c>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row>
    <row r="927" spans="1:112" customFormat="1" ht="109.2">
      <c r="A927" s="2" t="s">
        <v>3631</v>
      </c>
      <c r="B927" s="2" t="s">
        <v>3632</v>
      </c>
      <c r="C927" s="2" t="s">
        <v>3632</v>
      </c>
      <c r="D927" s="1">
        <v>1</v>
      </c>
      <c r="E927" s="2" t="s">
        <v>23</v>
      </c>
      <c r="F927" s="2"/>
      <c r="G927" s="2" t="s">
        <v>3233</v>
      </c>
      <c r="H927" s="2"/>
      <c r="I927" s="2" t="s">
        <v>3633</v>
      </c>
      <c r="J927" s="13" t="s">
        <v>1290</v>
      </c>
      <c r="K927" s="13" t="s">
        <v>1290</v>
      </c>
      <c r="L927" s="13" t="s">
        <v>1290</v>
      </c>
      <c r="M927" s="13" t="s">
        <v>1291</v>
      </c>
      <c r="N927" s="13" t="s">
        <v>3634</v>
      </c>
      <c r="O927" s="13" t="s">
        <v>2681</v>
      </c>
      <c r="P927" s="13" t="s">
        <v>846</v>
      </c>
      <c r="Q927" s="13" t="s">
        <v>30</v>
      </c>
      <c r="R927" s="13" t="s">
        <v>1293</v>
      </c>
      <c r="S927" s="13" t="s">
        <v>33</v>
      </c>
      <c r="T927" s="13" t="s">
        <v>2505</v>
      </c>
      <c r="U927" s="13" t="s">
        <v>5006</v>
      </c>
      <c r="V927" s="13" t="s">
        <v>5007</v>
      </c>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row>
    <row r="928" spans="1:112" customFormat="1" ht="31.2">
      <c r="A928" s="7" t="s">
        <v>6014</v>
      </c>
      <c r="B928" s="7" t="s">
        <v>6015</v>
      </c>
      <c r="C928" s="2" t="s">
        <v>6015</v>
      </c>
      <c r="D928" s="5">
        <v>1</v>
      </c>
      <c r="E928" s="6" t="s">
        <v>61</v>
      </c>
      <c r="F928" s="6" t="s">
        <v>6129</v>
      </c>
      <c r="G928" s="6"/>
      <c r="H928" s="6" t="s">
        <v>6128</v>
      </c>
      <c r="I928" s="6"/>
      <c r="J928" t="s">
        <v>1290</v>
      </c>
      <c r="K928" t="s">
        <v>1290</v>
      </c>
      <c r="L928" t="s">
        <v>1290</v>
      </c>
      <c r="M928" t="s">
        <v>1291</v>
      </c>
      <c r="N928" t="s">
        <v>3634</v>
      </c>
      <c r="O928" t="s">
        <v>2681</v>
      </c>
      <c r="P928" t="s">
        <v>846</v>
      </c>
      <c r="Q928" t="s">
        <v>93</v>
      </c>
      <c r="R928" t="s">
        <v>1293</v>
      </c>
      <c r="S928" t="s">
        <v>33</v>
      </c>
      <c r="T928" t="s">
        <v>2505</v>
      </c>
      <c r="U928" t="s">
        <v>6016</v>
      </c>
      <c r="V928" t="s">
        <v>6016</v>
      </c>
    </row>
    <row r="929" spans="1:112" customFormat="1" ht="109.2">
      <c r="A929" s="2" t="s">
        <v>3635</v>
      </c>
      <c r="B929" s="2" t="s">
        <v>3636</v>
      </c>
      <c r="C929" s="2" t="s">
        <v>3636</v>
      </c>
      <c r="D929" s="1">
        <v>1</v>
      </c>
      <c r="E929" s="2" t="s">
        <v>23</v>
      </c>
      <c r="F929" s="2"/>
      <c r="G929" s="2" t="s">
        <v>3233</v>
      </c>
      <c r="H929" s="2"/>
      <c r="I929" s="2" t="s">
        <v>3633</v>
      </c>
      <c r="J929" s="13" t="s">
        <v>1290</v>
      </c>
      <c r="K929" s="13" t="s">
        <v>1290</v>
      </c>
      <c r="L929" s="13" t="s">
        <v>1290</v>
      </c>
      <c r="M929" s="13" t="s">
        <v>1291</v>
      </c>
      <c r="N929" s="13" t="s">
        <v>3634</v>
      </c>
      <c r="O929" s="13" t="s">
        <v>2681</v>
      </c>
      <c r="P929" s="13" t="s">
        <v>846</v>
      </c>
      <c r="Q929" s="13" t="s">
        <v>916</v>
      </c>
      <c r="R929" s="13" t="s">
        <v>1293</v>
      </c>
      <c r="S929" s="13" t="s">
        <v>33</v>
      </c>
      <c r="T929" s="13" t="s">
        <v>2505</v>
      </c>
      <c r="U929" s="13" t="s">
        <v>3637</v>
      </c>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c r="CA929" s="13"/>
      <c r="CB929" s="13"/>
      <c r="CC929" s="13"/>
      <c r="CD929" s="13"/>
      <c r="CE929" s="13"/>
      <c r="CF929" s="13"/>
      <c r="CG929" s="13"/>
      <c r="CH929" s="13"/>
      <c r="CI929" s="13"/>
      <c r="CJ929" s="13"/>
      <c r="CK929" s="13"/>
      <c r="CL929" s="13"/>
      <c r="CM929" s="13"/>
      <c r="CN929" s="13"/>
      <c r="CO929" s="13"/>
      <c r="CP929" s="13"/>
      <c r="CQ929" s="13"/>
      <c r="CR929" s="13"/>
      <c r="CS929" s="13"/>
      <c r="CT929" s="13"/>
      <c r="CU929" s="13"/>
      <c r="CV929" s="13"/>
      <c r="CW929" s="13"/>
      <c r="CX929" s="13"/>
      <c r="CY929" s="13"/>
      <c r="CZ929" s="13"/>
      <c r="DA929" s="13"/>
      <c r="DB929" s="13"/>
      <c r="DC929" s="13"/>
      <c r="DD929" s="13"/>
      <c r="DE929" s="13"/>
      <c r="DF929" s="13"/>
      <c r="DG929" s="13"/>
      <c r="DH929" s="13"/>
    </row>
    <row r="930" spans="1:112" customFormat="1" ht="140.4">
      <c r="A930" s="2" t="s">
        <v>3638</v>
      </c>
      <c r="B930" s="2" t="s">
        <v>3639</v>
      </c>
      <c r="C930" s="2" t="s">
        <v>3639</v>
      </c>
      <c r="D930" s="1">
        <v>1</v>
      </c>
      <c r="E930" s="2" t="s">
        <v>61</v>
      </c>
      <c r="F930" s="2" t="s">
        <v>3640</v>
      </c>
      <c r="G930" s="2" t="s">
        <v>3233</v>
      </c>
      <c r="H930" s="2"/>
      <c r="I930" s="2" t="s">
        <v>3641</v>
      </c>
      <c r="J930" s="13" t="s">
        <v>1290</v>
      </c>
      <c r="K930" s="13" t="s">
        <v>1290</v>
      </c>
      <c r="L930" s="13" t="s">
        <v>1290</v>
      </c>
      <c r="M930" s="13" t="s">
        <v>1291</v>
      </c>
      <c r="N930" s="13" t="s">
        <v>3195</v>
      </c>
      <c r="O930" s="13" t="s">
        <v>3196</v>
      </c>
      <c r="P930" s="13" t="s">
        <v>846</v>
      </c>
      <c r="Q930" s="13" t="s">
        <v>178</v>
      </c>
      <c r="R930" s="13" t="s">
        <v>1293</v>
      </c>
      <c r="S930" s="13" t="s">
        <v>33</v>
      </c>
      <c r="T930" s="13" t="s">
        <v>3642</v>
      </c>
      <c r="U930" s="13" t="s">
        <v>293</v>
      </c>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c r="BH930" s="13"/>
      <c r="BI930" s="13"/>
      <c r="BJ930" s="13"/>
      <c r="BK930" s="13"/>
      <c r="BL930" s="13"/>
      <c r="BM930" s="13"/>
      <c r="BN930" s="13"/>
      <c r="BO930" s="13"/>
      <c r="BP930" s="13"/>
      <c r="BQ930" s="13"/>
      <c r="BR930" s="13"/>
      <c r="BS930" s="13"/>
      <c r="BT930" s="13"/>
      <c r="BU930" s="13"/>
      <c r="BV930" s="13"/>
      <c r="BW930" s="13"/>
      <c r="BX930" s="13"/>
      <c r="BY930" s="13"/>
      <c r="BZ930" s="13"/>
      <c r="CA930" s="13"/>
      <c r="CB930" s="13"/>
      <c r="CC930" s="13"/>
      <c r="CD930" s="13"/>
      <c r="CE930" s="13"/>
      <c r="CF930" s="13"/>
      <c r="CG930" s="13"/>
      <c r="CH930" s="13"/>
      <c r="CI930" s="13"/>
      <c r="CJ930" s="13"/>
      <c r="CK930" s="13"/>
      <c r="CL930" s="13"/>
      <c r="CM930" s="13"/>
      <c r="CN930" s="13"/>
      <c r="CO930" s="13"/>
      <c r="CP930" s="13"/>
      <c r="CQ930" s="13"/>
      <c r="CR930" s="13"/>
      <c r="CS930" s="13"/>
      <c r="CT930" s="13"/>
      <c r="CU930" s="13"/>
      <c r="CV930" s="13"/>
      <c r="CW930" s="13"/>
      <c r="CX930" s="13"/>
      <c r="CY930" s="13"/>
      <c r="CZ930" s="13"/>
      <c r="DA930" s="13"/>
      <c r="DB930" s="13"/>
      <c r="DC930" s="13"/>
      <c r="DD930" s="13"/>
      <c r="DE930" s="13"/>
      <c r="DF930" s="13"/>
      <c r="DG930" s="13"/>
      <c r="DH930" s="13"/>
    </row>
    <row r="931" spans="1:112" customFormat="1" ht="140.4">
      <c r="A931" s="2" t="s">
        <v>3643</v>
      </c>
      <c r="B931" s="2" t="s">
        <v>3644</v>
      </c>
      <c r="C931" s="2" t="s">
        <v>3644</v>
      </c>
      <c r="D931" s="1">
        <v>1</v>
      </c>
      <c r="E931" s="2" t="s">
        <v>23</v>
      </c>
      <c r="F931" s="2"/>
      <c r="G931" s="2" t="s">
        <v>3233</v>
      </c>
      <c r="H931" s="2"/>
      <c r="I931" s="2" t="s">
        <v>3641</v>
      </c>
      <c r="J931" s="13" t="s">
        <v>1290</v>
      </c>
      <c r="K931" s="13" t="s">
        <v>1290</v>
      </c>
      <c r="L931" s="13" t="s">
        <v>1290</v>
      </c>
      <c r="M931" s="13" t="s">
        <v>1291</v>
      </c>
      <c r="N931" s="13" t="s">
        <v>3645</v>
      </c>
      <c r="O931" s="13" t="s">
        <v>3646</v>
      </c>
      <c r="P931" s="13" t="s">
        <v>41</v>
      </c>
      <c r="Q931" s="13" t="s">
        <v>230</v>
      </c>
      <c r="R931" s="13" t="s">
        <v>1293</v>
      </c>
      <c r="S931" s="13" t="s">
        <v>33</v>
      </c>
      <c r="T931" s="13" t="s">
        <v>2505</v>
      </c>
      <c r="U931" s="13" t="s">
        <v>5008</v>
      </c>
      <c r="V931" s="13" t="s">
        <v>5009</v>
      </c>
      <c r="W931" s="13" t="s">
        <v>5010</v>
      </c>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c r="CA931" s="13"/>
      <c r="CB931" s="13"/>
      <c r="CC931" s="13"/>
      <c r="CD931" s="13"/>
      <c r="CE931" s="13"/>
      <c r="CF931" s="13"/>
      <c r="CG931" s="13"/>
      <c r="CH931" s="13"/>
      <c r="CI931" s="13"/>
      <c r="CJ931" s="13"/>
      <c r="CK931" s="13"/>
      <c r="CL931" s="13"/>
      <c r="CM931" s="13"/>
      <c r="CN931" s="13"/>
      <c r="CO931" s="13"/>
      <c r="CP931" s="13"/>
      <c r="CQ931" s="13"/>
      <c r="CR931" s="13"/>
      <c r="CS931" s="13"/>
      <c r="CT931" s="13"/>
      <c r="CU931" s="13"/>
      <c r="CV931" s="13"/>
      <c r="CW931" s="13"/>
      <c r="CX931" s="13"/>
      <c r="CY931" s="13"/>
      <c r="CZ931" s="13"/>
      <c r="DA931" s="13"/>
      <c r="DB931" s="13"/>
      <c r="DC931" s="13"/>
      <c r="DD931" s="13"/>
      <c r="DE931" s="13"/>
      <c r="DF931" s="13"/>
      <c r="DG931" s="13"/>
      <c r="DH931" s="13"/>
    </row>
    <row r="932" spans="1:112" customFormat="1" ht="171.6">
      <c r="A932" s="2" t="s">
        <v>3647</v>
      </c>
      <c r="B932" s="2" t="s">
        <v>3648</v>
      </c>
      <c r="C932" s="2" t="s">
        <v>3648</v>
      </c>
      <c r="D932" s="1">
        <v>1</v>
      </c>
      <c r="E932" s="2" t="s">
        <v>23</v>
      </c>
      <c r="F932" s="2"/>
      <c r="G932" s="2" t="s">
        <v>3620</v>
      </c>
      <c r="H932" s="2"/>
      <c r="I932" s="2" t="s">
        <v>3201</v>
      </c>
      <c r="J932" s="13" t="s">
        <v>1290</v>
      </c>
      <c r="K932" s="13" t="s">
        <v>1290</v>
      </c>
      <c r="L932" s="13" t="s">
        <v>1290</v>
      </c>
      <c r="M932" s="13" t="s">
        <v>1291</v>
      </c>
      <c r="N932" s="13" t="s">
        <v>3649</v>
      </c>
      <c r="O932" s="13" t="s">
        <v>3208</v>
      </c>
      <c r="P932" s="13" t="s">
        <v>30</v>
      </c>
      <c r="Q932" s="13" t="s">
        <v>41</v>
      </c>
      <c r="R932" s="13" t="s">
        <v>1293</v>
      </c>
      <c r="S932" s="13" t="s">
        <v>33</v>
      </c>
      <c r="T932" s="13" t="s">
        <v>2505</v>
      </c>
      <c r="U932" s="13" t="s">
        <v>293</v>
      </c>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c r="BH932" s="13"/>
      <c r="BI932" s="13"/>
      <c r="BJ932" s="13"/>
      <c r="BK932" s="13"/>
      <c r="BL932" s="13"/>
      <c r="BM932" s="13"/>
      <c r="BN932" s="13"/>
      <c r="BO932" s="13"/>
      <c r="BP932" s="13"/>
      <c r="BQ932" s="13"/>
      <c r="BR932" s="13"/>
      <c r="BS932" s="13"/>
      <c r="BT932" s="13"/>
      <c r="BU932" s="13"/>
      <c r="BV932" s="13"/>
      <c r="BW932" s="13"/>
      <c r="BX932" s="13"/>
      <c r="BY932" s="13"/>
      <c r="BZ932" s="13"/>
      <c r="CA932" s="13"/>
      <c r="CB932" s="13"/>
      <c r="CC932" s="13"/>
      <c r="CD932" s="13"/>
      <c r="CE932" s="13"/>
      <c r="CF932" s="13"/>
      <c r="CG932" s="13"/>
      <c r="CH932" s="13"/>
      <c r="CI932" s="13"/>
      <c r="CJ932" s="13"/>
      <c r="CK932" s="13"/>
      <c r="CL932" s="13"/>
      <c r="CM932" s="13"/>
      <c r="CN932" s="13"/>
      <c r="CO932" s="13"/>
      <c r="CP932" s="13"/>
      <c r="CQ932" s="13"/>
      <c r="CR932" s="13"/>
      <c r="CS932" s="13"/>
      <c r="CT932" s="13"/>
      <c r="CU932" s="13"/>
      <c r="CV932" s="13"/>
      <c r="CW932" s="13"/>
      <c r="CX932" s="13"/>
      <c r="CY932" s="13"/>
      <c r="CZ932" s="13"/>
      <c r="DA932" s="13"/>
      <c r="DB932" s="13"/>
      <c r="DC932" s="13"/>
      <c r="DD932" s="13"/>
      <c r="DE932" s="13"/>
      <c r="DF932" s="13"/>
      <c r="DG932" s="13"/>
      <c r="DH932" s="13"/>
    </row>
    <row r="933" spans="1:112" customFormat="1" ht="140.4">
      <c r="A933" s="2" t="s">
        <v>3650</v>
      </c>
      <c r="B933" s="2" t="s">
        <v>3651</v>
      </c>
      <c r="C933" s="2" t="s">
        <v>3651</v>
      </c>
      <c r="D933" s="1">
        <v>1</v>
      </c>
      <c r="E933" s="2" t="s">
        <v>23</v>
      </c>
      <c r="F933" s="2"/>
      <c r="G933" s="2" t="s">
        <v>3233</v>
      </c>
      <c r="H933" s="2"/>
      <c r="I933" s="2" t="s">
        <v>3641</v>
      </c>
      <c r="J933" s="13" t="s">
        <v>1290</v>
      </c>
      <c r="K933" s="13" t="s">
        <v>1290</v>
      </c>
      <c r="L933" s="13" t="s">
        <v>1290</v>
      </c>
      <c r="M933" s="13" t="s">
        <v>1291</v>
      </c>
      <c r="N933" s="13" t="s">
        <v>3652</v>
      </c>
      <c r="O933" s="13" t="s">
        <v>3653</v>
      </c>
      <c r="P933" s="13" t="s">
        <v>41</v>
      </c>
      <c r="Q933" s="13" t="s">
        <v>30</v>
      </c>
      <c r="R933" s="13" t="s">
        <v>1293</v>
      </c>
      <c r="S933" s="13" t="s">
        <v>33</v>
      </c>
      <c r="T933" s="13" t="s">
        <v>3654</v>
      </c>
      <c r="U933" s="13" t="s">
        <v>5011</v>
      </c>
      <c r="V933" s="13" t="s">
        <v>5012</v>
      </c>
      <c r="W933" s="13" t="s">
        <v>5013</v>
      </c>
      <c r="X933" s="13" t="s">
        <v>5014</v>
      </c>
      <c r="Y933" s="13" t="s">
        <v>5015</v>
      </c>
      <c r="Z933" s="13" t="s">
        <v>5016</v>
      </c>
      <c r="AA933" s="13" t="s">
        <v>5017</v>
      </c>
      <c r="AB933" s="13" t="s">
        <v>5018</v>
      </c>
      <c r="AC933" s="13" t="s">
        <v>5019</v>
      </c>
      <c r="AD933" s="13" t="s">
        <v>5020</v>
      </c>
      <c r="AE933" s="13" t="s">
        <v>5021</v>
      </c>
      <c r="AF933" s="13" t="s">
        <v>5022</v>
      </c>
      <c r="AG933" s="13" t="s">
        <v>5023</v>
      </c>
      <c r="AH933" s="13" t="s">
        <v>5024</v>
      </c>
      <c r="AI933" s="13" t="s">
        <v>5025</v>
      </c>
      <c r="AJ933" s="13" t="s">
        <v>5026</v>
      </c>
      <c r="AK933" s="13" t="s">
        <v>5027</v>
      </c>
      <c r="AL933" s="13" t="s">
        <v>5028</v>
      </c>
      <c r="AM933" s="13" t="s">
        <v>5029</v>
      </c>
      <c r="AN933" s="13" t="s">
        <v>5030</v>
      </c>
      <c r="AO933" s="13" t="s">
        <v>5031</v>
      </c>
      <c r="AP933" s="13" t="s">
        <v>5032</v>
      </c>
      <c r="AQ933" s="13" t="s">
        <v>5033</v>
      </c>
      <c r="AR933" s="13" t="s">
        <v>5034</v>
      </c>
      <c r="AS933" s="13" t="s">
        <v>5035</v>
      </c>
      <c r="AT933" s="13" t="s">
        <v>5036</v>
      </c>
      <c r="AU933" s="13" t="s">
        <v>5037</v>
      </c>
      <c r="AV933" s="13" t="s">
        <v>5038</v>
      </c>
      <c r="AW933" s="13" t="s">
        <v>5039</v>
      </c>
      <c r="AX933" s="13" t="s">
        <v>5040</v>
      </c>
      <c r="AY933" s="13" t="s">
        <v>5041</v>
      </c>
      <c r="AZ933" s="13" t="s">
        <v>5042</v>
      </c>
      <c r="BA933" s="13" t="s">
        <v>5043</v>
      </c>
      <c r="BB933" s="13" t="s">
        <v>5044</v>
      </c>
      <c r="BC933" s="13" t="s">
        <v>3512</v>
      </c>
      <c r="BD933" s="13" t="s">
        <v>3513</v>
      </c>
      <c r="BE933" s="13" t="s">
        <v>3514</v>
      </c>
      <c r="BF933" s="13" t="s">
        <v>3515</v>
      </c>
      <c r="BG933" s="13" t="s">
        <v>3516</v>
      </c>
      <c r="BH933" s="13" t="s">
        <v>3517</v>
      </c>
      <c r="BI933" s="13" t="s">
        <v>3518</v>
      </c>
      <c r="BJ933" s="13" t="s">
        <v>3519</v>
      </c>
      <c r="BK933" s="13" t="s">
        <v>3520</v>
      </c>
      <c r="BL933" s="13" t="s">
        <v>3521</v>
      </c>
      <c r="BM933" s="13" t="s">
        <v>3522</v>
      </c>
      <c r="BN933" s="13" t="s">
        <v>3523</v>
      </c>
      <c r="BO933" s="13" t="s">
        <v>3524</v>
      </c>
      <c r="BP933" s="13" t="s">
        <v>3525</v>
      </c>
      <c r="BQ933" s="13" t="s">
        <v>3526</v>
      </c>
      <c r="BR933" s="13" t="s">
        <v>3527</v>
      </c>
      <c r="BS933" s="13" t="s">
        <v>3528</v>
      </c>
      <c r="BT933" s="13" t="s">
        <v>3529</v>
      </c>
      <c r="BU933" s="13" t="s">
        <v>3530</v>
      </c>
      <c r="BV933" s="13" t="s">
        <v>3531</v>
      </c>
      <c r="BW933" s="13" t="s">
        <v>3532</v>
      </c>
      <c r="BX933" s="13" t="s">
        <v>3533</v>
      </c>
      <c r="BY933" s="13" t="s">
        <v>3534</v>
      </c>
      <c r="BZ933" s="13" t="s">
        <v>3535</v>
      </c>
      <c r="CA933" s="13" t="s">
        <v>3536</v>
      </c>
      <c r="CB933" s="13" t="s">
        <v>3537</v>
      </c>
      <c r="CC933" s="13" t="s">
        <v>3538</v>
      </c>
      <c r="CD933" s="13" t="s">
        <v>3539</v>
      </c>
      <c r="CE933" s="13" t="s">
        <v>3540</v>
      </c>
      <c r="CF933" s="13" t="s">
        <v>3541</v>
      </c>
      <c r="CG933" s="13" t="s">
        <v>3542</v>
      </c>
      <c r="CH933" s="13" t="s">
        <v>3543</v>
      </c>
      <c r="CI933" s="13" t="s">
        <v>3544</v>
      </c>
      <c r="CJ933" s="13" t="s">
        <v>3545</v>
      </c>
      <c r="CK933" s="13" t="s">
        <v>3546</v>
      </c>
      <c r="CL933" s="13" t="s">
        <v>3547</v>
      </c>
      <c r="CM933" s="13" t="s">
        <v>3548</v>
      </c>
      <c r="CN933" s="13" t="s">
        <v>3549</v>
      </c>
      <c r="CO933" s="13" t="s">
        <v>3550</v>
      </c>
      <c r="CP933" s="13" t="s">
        <v>3551</v>
      </c>
      <c r="CQ933" s="13" t="s">
        <v>3552</v>
      </c>
      <c r="CR933" s="13" t="s">
        <v>3553</v>
      </c>
      <c r="CS933" s="13" t="s">
        <v>3554</v>
      </c>
      <c r="CT933" s="13" t="s">
        <v>3555</v>
      </c>
      <c r="CU933" s="13" t="s">
        <v>3556</v>
      </c>
      <c r="CV933" s="13" t="s">
        <v>3557</v>
      </c>
      <c r="CW933" s="13" t="s">
        <v>3558</v>
      </c>
      <c r="CX933" s="13" t="s">
        <v>3559</v>
      </c>
      <c r="CY933" s="13" t="s">
        <v>3560</v>
      </c>
      <c r="CZ933" s="13" t="s">
        <v>3561</v>
      </c>
      <c r="DA933" s="13" t="s">
        <v>3562</v>
      </c>
      <c r="DB933" s="13" t="s">
        <v>3563</v>
      </c>
      <c r="DC933" s="13" t="s">
        <v>3564</v>
      </c>
      <c r="DD933" s="13" t="s">
        <v>3565</v>
      </c>
      <c r="DE933" s="13" t="s">
        <v>3566</v>
      </c>
      <c r="DF933" s="13" t="s">
        <v>3567</v>
      </c>
      <c r="DG933" s="13" t="s">
        <v>3568</v>
      </c>
      <c r="DH933" s="13" t="s">
        <v>3569</v>
      </c>
    </row>
    <row r="934" spans="1:112" customFormat="1" ht="31.2">
      <c r="A934" s="7" t="s">
        <v>6038</v>
      </c>
      <c r="B934" s="7" t="s">
        <v>6039</v>
      </c>
      <c r="C934" s="2" t="s">
        <v>6039</v>
      </c>
      <c r="D934" s="5">
        <v>1</v>
      </c>
      <c r="E934" s="6" t="s">
        <v>23</v>
      </c>
      <c r="F934" s="6"/>
      <c r="G934" s="6" t="s">
        <v>6130</v>
      </c>
      <c r="H934" s="6"/>
      <c r="I934" s="6"/>
      <c r="J934" t="s">
        <v>1290</v>
      </c>
      <c r="K934" t="s">
        <v>1290</v>
      </c>
      <c r="L934" t="s">
        <v>1290</v>
      </c>
      <c r="M934" t="s">
        <v>1291</v>
      </c>
      <c r="N934" t="s">
        <v>3217</v>
      </c>
      <c r="O934" t="s">
        <v>2541</v>
      </c>
      <c r="P934" t="s">
        <v>846</v>
      </c>
      <c r="Q934" t="s">
        <v>94</v>
      </c>
      <c r="R934" t="s">
        <v>1293</v>
      </c>
      <c r="S934" t="s">
        <v>33</v>
      </c>
      <c r="T934" t="s">
        <v>2505</v>
      </c>
      <c r="U934" t="s">
        <v>6040</v>
      </c>
      <c r="V934" t="s">
        <v>6040</v>
      </c>
    </row>
    <row r="935" spans="1:112" customFormat="1" ht="78">
      <c r="A935" s="7" t="s">
        <v>6041</v>
      </c>
      <c r="B935" s="7" t="s">
        <v>6042</v>
      </c>
      <c r="C935" s="2" t="s">
        <v>6042</v>
      </c>
      <c r="D935" s="5">
        <v>1</v>
      </c>
      <c r="E935" s="6" t="s">
        <v>23</v>
      </c>
      <c r="F935" s="6"/>
      <c r="G935" s="6" t="s">
        <v>3233</v>
      </c>
      <c r="H935" s="2" t="s">
        <v>3282</v>
      </c>
      <c r="I935" s="6" t="s">
        <v>3283</v>
      </c>
      <c r="J935" t="s">
        <v>1290</v>
      </c>
      <c r="K935" t="s">
        <v>1290</v>
      </c>
      <c r="L935" t="s">
        <v>1290</v>
      </c>
      <c r="M935" t="s">
        <v>1291</v>
      </c>
      <c r="N935" t="s">
        <v>6043</v>
      </c>
      <c r="O935" t="s">
        <v>3285</v>
      </c>
      <c r="P935" t="s">
        <v>30</v>
      </c>
      <c r="Q935" t="s">
        <v>41</v>
      </c>
      <c r="R935" t="s">
        <v>1293</v>
      </c>
      <c r="S935" t="s">
        <v>33</v>
      </c>
      <c r="T935" t="s">
        <v>6044</v>
      </c>
    </row>
    <row r="936" spans="1:112" customFormat="1" ht="109.2">
      <c r="A936" s="2" t="s">
        <v>3655</v>
      </c>
      <c r="B936" s="2" t="s">
        <v>3656</v>
      </c>
      <c r="C936" s="2" t="s">
        <v>3656</v>
      </c>
      <c r="D936" s="1">
        <v>0.3</v>
      </c>
      <c r="E936" s="2" t="s">
        <v>61</v>
      </c>
      <c r="F936" s="2"/>
      <c r="G936" s="2" t="s">
        <v>3657</v>
      </c>
      <c r="H936" s="2"/>
      <c r="I936" s="2" t="s">
        <v>3658</v>
      </c>
      <c r="J936" s="13" t="s">
        <v>1290</v>
      </c>
      <c r="K936" s="13" t="s">
        <v>1290</v>
      </c>
      <c r="L936" s="13" t="s">
        <v>1290</v>
      </c>
      <c r="M936" s="13" t="s">
        <v>1291</v>
      </c>
      <c r="N936" s="13" t="s">
        <v>3659</v>
      </c>
      <c r="O936" s="13" t="s">
        <v>3660</v>
      </c>
      <c r="P936" s="13" t="s">
        <v>846</v>
      </c>
      <c r="Q936" s="13" t="s">
        <v>41</v>
      </c>
      <c r="R936" s="13" t="s">
        <v>1293</v>
      </c>
      <c r="S936" s="13" t="s">
        <v>33</v>
      </c>
      <c r="T936" s="13" t="s">
        <v>3661</v>
      </c>
      <c r="U936" s="13" t="s">
        <v>293</v>
      </c>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c r="CA936" s="13"/>
      <c r="CB936" s="13"/>
      <c r="CC936" s="13"/>
      <c r="CD936" s="13"/>
      <c r="CE936" s="13"/>
      <c r="CF936" s="13"/>
      <c r="CG936" s="13"/>
      <c r="CH936" s="13"/>
      <c r="CI936" s="13"/>
      <c r="CJ936" s="13"/>
      <c r="CK936" s="13"/>
      <c r="CL936" s="13"/>
      <c r="CM936" s="13"/>
      <c r="CN936" s="13"/>
      <c r="CO936" s="13"/>
      <c r="CP936" s="13"/>
      <c r="CQ936" s="13"/>
      <c r="CR936" s="13"/>
      <c r="CS936" s="13"/>
      <c r="CT936" s="13"/>
      <c r="CU936" s="13"/>
      <c r="CV936" s="13"/>
      <c r="CW936" s="13"/>
      <c r="CX936" s="13"/>
      <c r="CY936" s="13"/>
      <c r="CZ936" s="13"/>
      <c r="DA936" s="13"/>
      <c r="DB936" s="13"/>
      <c r="DC936" s="13"/>
      <c r="DD936" s="13"/>
      <c r="DE936" s="13"/>
      <c r="DF936" s="13"/>
      <c r="DG936" s="13"/>
      <c r="DH936" s="13"/>
    </row>
    <row r="937" spans="1:112" customFormat="1" ht="109.2">
      <c r="A937" s="2" t="s">
        <v>3662</v>
      </c>
      <c r="B937" s="2" t="s">
        <v>3663</v>
      </c>
      <c r="C937" s="2" t="s">
        <v>3663</v>
      </c>
      <c r="D937" s="1">
        <v>0.3</v>
      </c>
      <c r="E937" s="2" t="s">
        <v>61</v>
      </c>
      <c r="F937" s="2"/>
      <c r="G937" s="2" t="s">
        <v>3657</v>
      </c>
      <c r="H937" s="2"/>
      <c r="I937" s="2" t="s">
        <v>3658</v>
      </c>
      <c r="J937" s="13" t="s">
        <v>1290</v>
      </c>
      <c r="K937" s="13" t="s">
        <v>1290</v>
      </c>
      <c r="L937" s="13" t="s">
        <v>1290</v>
      </c>
      <c r="M937" s="13" t="s">
        <v>1291</v>
      </c>
      <c r="N937" s="13" t="s">
        <v>3659</v>
      </c>
      <c r="O937" s="13" t="s">
        <v>3660</v>
      </c>
      <c r="P937" s="13" t="s">
        <v>846</v>
      </c>
      <c r="Q937" s="13" t="s">
        <v>30</v>
      </c>
      <c r="R937" s="13" t="s">
        <v>1293</v>
      </c>
      <c r="S937" s="13" t="s">
        <v>33</v>
      </c>
      <c r="T937" s="13" t="s">
        <v>3391</v>
      </c>
      <c r="U937" s="13" t="s">
        <v>3664</v>
      </c>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c r="BH937" s="13"/>
      <c r="BI937" s="13"/>
      <c r="BJ937" s="13"/>
      <c r="BK937" s="13"/>
      <c r="BL937" s="13"/>
      <c r="BM937" s="13"/>
      <c r="BN937" s="13"/>
      <c r="BO937" s="13"/>
      <c r="BP937" s="13"/>
      <c r="BQ937" s="13"/>
      <c r="BR937" s="13"/>
      <c r="BS937" s="13"/>
      <c r="BT937" s="13"/>
      <c r="BU937" s="13"/>
      <c r="BV937" s="13"/>
      <c r="BW937" s="13"/>
      <c r="BX937" s="13"/>
      <c r="BY937" s="13"/>
      <c r="BZ937" s="13"/>
      <c r="CA937" s="13"/>
      <c r="CB937" s="13"/>
      <c r="CC937" s="13"/>
      <c r="CD937" s="13"/>
      <c r="CE937" s="13"/>
      <c r="CF937" s="13"/>
      <c r="CG937" s="13"/>
      <c r="CH937" s="13"/>
      <c r="CI937" s="13"/>
      <c r="CJ937" s="13"/>
      <c r="CK937" s="13"/>
      <c r="CL937" s="13"/>
      <c r="CM937" s="13"/>
      <c r="CN937" s="13"/>
      <c r="CO937" s="13"/>
      <c r="CP937" s="13"/>
      <c r="CQ937" s="13"/>
      <c r="CR937" s="13"/>
      <c r="CS937" s="13"/>
      <c r="CT937" s="13"/>
      <c r="CU937" s="13"/>
      <c r="CV937" s="13"/>
      <c r="CW937" s="13"/>
      <c r="CX937" s="13"/>
      <c r="CY937" s="13"/>
      <c r="CZ937" s="13"/>
      <c r="DA937" s="13"/>
      <c r="DB937" s="13"/>
      <c r="DC937" s="13"/>
      <c r="DD937" s="13"/>
      <c r="DE937" s="13"/>
      <c r="DF937" s="13"/>
      <c r="DG937" s="13"/>
      <c r="DH937" s="13"/>
    </row>
    <row r="938" spans="1:112" customFormat="1" ht="109.2">
      <c r="A938" s="2" t="s">
        <v>3665</v>
      </c>
      <c r="B938" s="2" t="s">
        <v>3666</v>
      </c>
      <c r="C938" s="2" t="s">
        <v>3666</v>
      </c>
      <c r="D938" s="1">
        <v>0.1</v>
      </c>
      <c r="E938" s="2" t="s">
        <v>1465</v>
      </c>
      <c r="F938" s="2" t="s">
        <v>3667</v>
      </c>
      <c r="G938" s="2">
        <v>0</v>
      </c>
      <c r="H938" s="2"/>
      <c r="I938" s="2" t="s">
        <v>3668</v>
      </c>
      <c r="J938" s="13" t="s">
        <v>1290</v>
      </c>
      <c r="K938" s="13" t="s">
        <v>1290</v>
      </c>
      <c r="L938" s="13" t="s">
        <v>1290</v>
      </c>
      <c r="M938" s="13" t="s">
        <v>1291</v>
      </c>
      <c r="N938" s="13" t="s">
        <v>3669</v>
      </c>
      <c r="O938" s="13" t="s">
        <v>2008</v>
      </c>
      <c r="P938" s="13" t="s">
        <v>228</v>
      </c>
      <c r="Q938" s="13" t="s">
        <v>41</v>
      </c>
      <c r="R938" s="13" t="s">
        <v>1293</v>
      </c>
      <c r="S938" s="13" t="s">
        <v>33</v>
      </c>
      <c r="T938" s="13" t="s">
        <v>3670</v>
      </c>
      <c r="U938" s="13" t="s">
        <v>5045</v>
      </c>
      <c r="V938" s="13" t="s">
        <v>5046</v>
      </c>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c r="BH938" s="13"/>
      <c r="BI938" s="13"/>
      <c r="BJ938" s="13"/>
      <c r="BK938" s="13"/>
      <c r="BL938" s="13"/>
      <c r="BM938" s="13"/>
      <c r="BN938" s="13"/>
      <c r="BO938" s="13"/>
      <c r="BP938" s="13"/>
      <c r="BQ938" s="13"/>
      <c r="BR938" s="13"/>
      <c r="BS938" s="13"/>
      <c r="BT938" s="13"/>
      <c r="BU938" s="13"/>
      <c r="BV938" s="13"/>
      <c r="BW938" s="13"/>
      <c r="BX938" s="13"/>
      <c r="BY938" s="13"/>
      <c r="BZ938" s="13"/>
      <c r="CA938" s="13"/>
      <c r="CB938" s="13"/>
      <c r="CC938" s="13"/>
      <c r="CD938" s="13"/>
      <c r="CE938" s="13"/>
      <c r="CF938" s="13"/>
      <c r="CG938" s="13"/>
      <c r="CH938" s="13"/>
      <c r="CI938" s="13"/>
      <c r="CJ938" s="13"/>
      <c r="CK938" s="13"/>
      <c r="CL938" s="13"/>
      <c r="CM938" s="13"/>
      <c r="CN938" s="13"/>
      <c r="CO938" s="13"/>
      <c r="CP938" s="13"/>
      <c r="CQ938" s="13"/>
      <c r="CR938" s="13"/>
      <c r="CS938" s="13"/>
      <c r="CT938" s="13"/>
      <c r="CU938" s="13"/>
      <c r="CV938" s="13"/>
      <c r="CW938" s="13"/>
      <c r="CX938" s="13"/>
      <c r="CY938" s="13"/>
      <c r="CZ938" s="13"/>
      <c r="DA938" s="13"/>
      <c r="DB938" s="13"/>
      <c r="DC938" s="13"/>
      <c r="DD938" s="13"/>
      <c r="DE938" s="13"/>
      <c r="DF938" s="13"/>
      <c r="DG938" s="13"/>
      <c r="DH938" s="13"/>
    </row>
    <row r="939" spans="1:112" customFormat="1" ht="78">
      <c r="A939" s="2" t="s">
        <v>3671</v>
      </c>
      <c r="B939" s="2" t="s">
        <v>3672</v>
      </c>
      <c r="C939" s="2" t="s">
        <v>3672</v>
      </c>
      <c r="D939" s="1">
        <v>0.1</v>
      </c>
      <c r="E939" s="2" t="s">
        <v>61</v>
      </c>
      <c r="F939" s="2" t="s">
        <v>3673</v>
      </c>
      <c r="G939" s="2"/>
      <c r="H939" s="2"/>
      <c r="I939" s="2"/>
      <c r="J939" s="13" t="s">
        <v>1290</v>
      </c>
      <c r="K939" s="13" t="s">
        <v>1290</v>
      </c>
      <c r="L939" s="13" t="s">
        <v>1290</v>
      </c>
      <c r="M939" s="13" t="s">
        <v>1291</v>
      </c>
      <c r="N939" s="13" t="s">
        <v>3674</v>
      </c>
      <c r="O939" s="13" t="s">
        <v>2008</v>
      </c>
      <c r="P939" s="13" t="s">
        <v>842</v>
      </c>
      <c r="Q939" s="13" t="s">
        <v>41</v>
      </c>
      <c r="R939" s="13" t="s">
        <v>1293</v>
      </c>
      <c r="S939" s="13" t="s">
        <v>33</v>
      </c>
      <c r="T939" s="13" t="s">
        <v>3675</v>
      </c>
      <c r="U939" s="13" t="s">
        <v>293</v>
      </c>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c r="BJ939" s="13"/>
      <c r="BK939" s="13"/>
      <c r="BL939" s="13"/>
      <c r="BM939" s="13"/>
      <c r="BN939" s="13"/>
      <c r="BO939" s="13"/>
      <c r="BP939" s="13"/>
      <c r="BQ939" s="13"/>
      <c r="BR939" s="13"/>
      <c r="BS939" s="13"/>
      <c r="BT939" s="13"/>
      <c r="BU939" s="13"/>
      <c r="BV939" s="13"/>
      <c r="BW939" s="13"/>
      <c r="BX939" s="13"/>
      <c r="BY939" s="13"/>
      <c r="BZ939" s="13"/>
      <c r="CA939" s="13"/>
      <c r="CB939" s="13"/>
      <c r="CC939" s="13"/>
      <c r="CD939" s="13"/>
      <c r="CE939" s="13"/>
      <c r="CF939" s="13"/>
      <c r="CG939" s="13"/>
      <c r="CH939" s="13"/>
      <c r="CI939" s="13"/>
      <c r="CJ939" s="13"/>
      <c r="CK939" s="13"/>
      <c r="CL939" s="13"/>
      <c r="CM939" s="13"/>
      <c r="CN939" s="13"/>
      <c r="CO939" s="13"/>
      <c r="CP939" s="13"/>
      <c r="CQ939" s="13"/>
      <c r="CR939" s="13"/>
      <c r="CS939" s="13"/>
      <c r="CT939" s="13"/>
      <c r="CU939" s="13"/>
      <c r="CV939" s="13"/>
      <c r="CW939" s="13"/>
      <c r="CX939" s="13"/>
      <c r="CY939" s="13"/>
      <c r="CZ939" s="13"/>
      <c r="DA939" s="13"/>
      <c r="DB939" s="13"/>
      <c r="DC939" s="13"/>
      <c r="DD939" s="13"/>
      <c r="DE939" s="13"/>
      <c r="DF939" s="13"/>
      <c r="DG939" s="13"/>
      <c r="DH939" s="13"/>
    </row>
    <row r="940" spans="1:112" ht="126">
      <c r="A940" s="2" t="s">
        <v>6147</v>
      </c>
      <c r="C940" s="2" t="s">
        <v>6132</v>
      </c>
      <c r="D940" s="1">
        <v>365</v>
      </c>
      <c r="E940" s="2" t="s">
        <v>61</v>
      </c>
      <c r="F940" s="2" t="s">
        <v>6133</v>
      </c>
      <c r="I940" s="2" t="s">
        <v>6134</v>
      </c>
      <c r="N940" s="16" t="s">
        <v>5317</v>
      </c>
    </row>
    <row r="941" spans="1:112" ht="109.2">
      <c r="A941" s="2" t="s">
        <v>6147</v>
      </c>
      <c r="C941" s="2" t="s">
        <v>6135</v>
      </c>
      <c r="D941" s="1">
        <v>1460</v>
      </c>
      <c r="E941" s="2" t="s">
        <v>61</v>
      </c>
      <c r="F941" s="2" t="s">
        <v>6138</v>
      </c>
      <c r="H941" s="2" t="s">
        <v>6137</v>
      </c>
      <c r="I941" s="2" t="s">
        <v>6136</v>
      </c>
      <c r="M941" s="2" t="s">
        <v>6139</v>
      </c>
    </row>
    <row r="942" spans="1:112" ht="31.2">
      <c r="A942" s="2" t="s">
        <v>6147</v>
      </c>
      <c r="C942" s="2" t="s">
        <v>6145</v>
      </c>
      <c r="D942" s="1">
        <v>252</v>
      </c>
      <c r="E942" s="2" t="s">
        <v>61</v>
      </c>
      <c r="F942" s="2" t="s">
        <v>6146</v>
      </c>
      <c r="G942" s="2">
        <v>252</v>
      </c>
      <c r="H942" s="2" t="s">
        <v>372</v>
      </c>
      <c r="N942" s="2" t="s">
        <v>6144</v>
      </c>
    </row>
  </sheetData>
  <autoFilter ref="A1:DH941" xr:uid="{FB23A555-98DF-6348-87F4-1807E50AE95A}">
    <sortState xmlns:xlrd2="http://schemas.microsoft.com/office/spreadsheetml/2017/richdata2" ref="A2:DH939">
      <sortCondition descending="1" ref="D1:D939"/>
    </sortState>
  </autoFilter>
  <hyperlinks>
    <hyperlink ref="I22" r:id="rId1" xr:uid="{06892B44-0CB2-0943-B719-09863A2CC009}"/>
    <hyperlink ref="I335" r:id="rId2" xr:uid="{0A667329-7F8A-144D-9377-BEA7F7C761F1}"/>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0220D-DC4C-C445-AABF-73367AB52863}">
  <dimension ref="A1:DI18"/>
  <sheetViews>
    <sheetView topLeftCell="A16" workbookViewId="0">
      <selection activeCell="C20" sqref="C20"/>
    </sheetView>
  </sheetViews>
  <sheetFormatPr defaultColWidth="11.19921875" defaultRowHeight="15.6"/>
  <sheetData>
    <row r="1" spans="1:113" s="1" customFormat="1" ht="109.2">
      <c r="A1" s="1" t="s">
        <v>0</v>
      </c>
      <c r="B1" s="1" t="s">
        <v>6140</v>
      </c>
      <c r="C1" s="1" t="s">
        <v>1</v>
      </c>
      <c r="D1" s="1" t="s">
        <v>2</v>
      </c>
      <c r="E1" s="1" t="s">
        <v>3</v>
      </c>
      <c r="F1" s="2" t="s">
        <v>4</v>
      </c>
      <c r="G1" s="2" t="s">
        <v>5</v>
      </c>
      <c r="H1" s="2" t="s">
        <v>6</v>
      </c>
      <c r="I1" s="2" t="s">
        <v>7</v>
      </c>
      <c r="J1" s="2" t="s">
        <v>8</v>
      </c>
      <c r="K1" s="1" t="s">
        <v>9</v>
      </c>
      <c r="L1" s="1" t="s">
        <v>10</v>
      </c>
      <c r="M1" s="1" t="s">
        <v>11</v>
      </c>
      <c r="N1" s="1" t="s">
        <v>12</v>
      </c>
      <c r="O1" s="1" t="s">
        <v>13</v>
      </c>
      <c r="P1" s="1" t="s">
        <v>14</v>
      </c>
      <c r="Q1" s="1" t="s">
        <v>15</v>
      </c>
      <c r="R1" s="1" t="s">
        <v>16</v>
      </c>
      <c r="S1" s="1" t="s">
        <v>17</v>
      </c>
      <c r="T1" s="1" t="s">
        <v>18</v>
      </c>
      <c r="U1" s="1" t="s">
        <v>19</v>
      </c>
      <c r="V1" s="1" t="s">
        <v>5047</v>
      </c>
      <c r="W1" s="1" t="s">
        <v>5047</v>
      </c>
      <c r="X1" s="1" t="s">
        <v>5047</v>
      </c>
      <c r="Y1" s="1" t="s">
        <v>5047</v>
      </c>
      <c r="Z1" s="1" t="s">
        <v>5047</v>
      </c>
      <c r="AA1" s="1" t="s">
        <v>5047</v>
      </c>
      <c r="AB1" s="1" t="s">
        <v>5047</v>
      </c>
      <c r="AC1" s="1" t="s">
        <v>5047</v>
      </c>
      <c r="AD1" s="1" t="s">
        <v>5047</v>
      </c>
      <c r="AE1" s="1" t="s">
        <v>5047</v>
      </c>
      <c r="AF1" s="1" t="s">
        <v>5047</v>
      </c>
      <c r="AG1" s="1" t="s">
        <v>5047</v>
      </c>
      <c r="AH1" s="1" t="s">
        <v>5047</v>
      </c>
      <c r="AI1" s="1" t="s">
        <v>5047</v>
      </c>
      <c r="AJ1" s="1" t="s">
        <v>5047</v>
      </c>
      <c r="AK1" s="1" t="s">
        <v>5047</v>
      </c>
      <c r="AL1" s="1" t="s">
        <v>5047</v>
      </c>
      <c r="AM1" s="1" t="s">
        <v>5047</v>
      </c>
      <c r="AN1" s="1" t="s">
        <v>5047</v>
      </c>
      <c r="AO1" s="1" t="s">
        <v>5047</v>
      </c>
      <c r="AP1" s="1" t="s">
        <v>5047</v>
      </c>
      <c r="AQ1" s="1" t="s">
        <v>5047</v>
      </c>
      <c r="AR1" s="1" t="s">
        <v>5047</v>
      </c>
      <c r="AS1" s="1" t="s">
        <v>5047</v>
      </c>
      <c r="AT1" s="1" t="s">
        <v>5047</v>
      </c>
      <c r="AU1" s="1" t="s">
        <v>5047</v>
      </c>
      <c r="AV1" s="1" t="s">
        <v>5047</v>
      </c>
      <c r="AW1" s="1" t="s">
        <v>5047</v>
      </c>
    </row>
    <row r="2" spans="1:113" s="2" customFormat="1" ht="202.8">
      <c r="A2" s="7" t="s">
        <v>5237</v>
      </c>
      <c r="B2" s="17">
        <v>45047</v>
      </c>
      <c r="C2" s="7" t="s">
        <v>5238</v>
      </c>
      <c r="D2" s="2" t="s">
        <v>5239</v>
      </c>
      <c r="E2" s="1">
        <v>730</v>
      </c>
      <c r="F2" s="2" t="s">
        <v>61</v>
      </c>
      <c r="G2" s="2" t="s">
        <v>6046</v>
      </c>
      <c r="H2" s="2" t="s">
        <v>540</v>
      </c>
      <c r="I2" s="2" t="s">
        <v>25</v>
      </c>
      <c r="J2" s="2" t="s">
        <v>614</v>
      </c>
      <c r="K2" s="14" t="s">
        <v>615</v>
      </c>
      <c r="L2" s="14" t="s">
        <v>5240</v>
      </c>
      <c r="M2" s="14" t="s">
        <v>5240</v>
      </c>
      <c r="N2" s="14" t="s">
        <v>5241</v>
      </c>
      <c r="O2" s="14" t="s">
        <v>5242</v>
      </c>
      <c r="P2" s="14" t="s">
        <v>952</v>
      </c>
      <c r="Q2" s="14" t="s">
        <v>30</v>
      </c>
      <c r="R2" s="14" t="s">
        <v>41</v>
      </c>
      <c r="S2" s="14" t="s">
        <v>32</v>
      </c>
      <c r="T2" s="14" t="s">
        <v>33</v>
      </c>
      <c r="U2" s="14" t="s">
        <v>621</v>
      </c>
      <c r="V2" s="14" t="s">
        <v>5243</v>
      </c>
      <c r="W2" s="14" t="s">
        <v>5243</v>
      </c>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row>
    <row r="3" spans="1:113" s="2" customFormat="1" ht="140.4">
      <c r="A3" s="2" t="s">
        <v>612</v>
      </c>
      <c r="B3" s="17">
        <v>45047</v>
      </c>
      <c r="C3" s="2" t="s">
        <v>613</v>
      </c>
      <c r="D3" s="2" t="s">
        <v>613</v>
      </c>
      <c r="E3" s="1">
        <v>730</v>
      </c>
      <c r="F3" s="2" t="s">
        <v>23</v>
      </c>
      <c r="H3" s="2" t="s">
        <v>540</v>
      </c>
      <c r="I3" s="2" t="s">
        <v>25</v>
      </c>
      <c r="J3" s="2" t="s">
        <v>614</v>
      </c>
      <c r="K3" s="2" t="s">
        <v>615</v>
      </c>
      <c r="L3" s="2" t="s">
        <v>616</v>
      </c>
      <c r="M3" s="2" t="s">
        <v>617</v>
      </c>
      <c r="N3" s="2" t="s">
        <v>618</v>
      </c>
      <c r="O3" s="2" t="s">
        <v>619</v>
      </c>
      <c r="P3" s="2" t="s">
        <v>620</v>
      </c>
      <c r="Q3" s="2" t="s">
        <v>41</v>
      </c>
      <c r="R3" s="2" t="s">
        <v>30</v>
      </c>
      <c r="S3" s="2" t="s">
        <v>32</v>
      </c>
      <c r="T3" s="2" t="s">
        <v>395</v>
      </c>
      <c r="U3" s="2" t="s">
        <v>621</v>
      </c>
      <c r="V3" s="2" t="s">
        <v>3833</v>
      </c>
      <c r="W3" s="2" t="s">
        <v>3834</v>
      </c>
      <c r="X3" s="2" t="s">
        <v>3835</v>
      </c>
      <c r="Y3" s="2" t="s">
        <v>3836</v>
      </c>
      <c r="Z3" s="2" t="s">
        <v>3837</v>
      </c>
      <c r="AA3" s="2" t="s">
        <v>3838</v>
      </c>
      <c r="AB3" s="2" t="s">
        <v>3839</v>
      </c>
    </row>
    <row r="4" spans="1:113" s="2" customFormat="1" ht="140.4">
      <c r="A4" s="2" t="s">
        <v>622</v>
      </c>
      <c r="B4" s="17">
        <v>45047</v>
      </c>
      <c r="C4" s="2" t="s">
        <v>623</v>
      </c>
      <c r="D4" s="2" t="s">
        <v>623</v>
      </c>
      <c r="E4" s="1">
        <v>730</v>
      </c>
      <c r="F4" s="2" t="s">
        <v>23</v>
      </c>
      <c r="H4" s="2" t="s">
        <v>540</v>
      </c>
      <c r="I4" s="2" t="s">
        <v>25</v>
      </c>
      <c r="J4" s="2" t="s">
        <v>614</v>
      </c>
      <c r="K4" s="2" t="s">
        <v>615</v>
      </c>
      <c r="L4" s="2" t="s">
        <v>616</v>
      </c>
      <c r="M4" s="2" t="s">
        <v>617</v>
      </c>
      <c r="N4" s="2" t="s">
        <v>618</v>
      </c>
      <c r="O4" s="2" t="s">
        <v>619</v>
      </c>
      <c r="P4" s="2" t="s">
        <v>620</v>
      </c>
      <c r="Q4" s="2" t="s">
        <v>41</v>
      </c>
      <c r="R4" s="2" t="s">
        <v>40</v>
      </c>
      <c r="S4" s="2" t="s">
        <v>32</v>
      </c>
      <c r="T4" s="2" t="s">
        <v>395</v>
      </c>
      <c r="U4" s="2" t="s">
        <v>621</v>
      </c>
      <c r="V4" s="2" t="s">
        <v>3834</v>
      </c>
      <c r="W4" s="2" t="s">
        <v>3835</v>
      </c>
      <c r="X4" s="2" t="s">
        <v>3836</v>
      </c>
      <c r="Y4" s="2" t="s">
        <v>3837</v>
      </c>
      <c r="Z4" s="2" t="s">
        <v>3838</v>
      </c>
      <c r="AA4" s="2" t="s">
        <v>3839</v>
      </c>
      <c r="AB4" s="2" t="s">
        <v>3840</v>
      </c>
      <c r="AC4" s="2" t="s">
        <v>3841</v>
      </c>
      <c r="AD4" s="2" t="s">
        <v>3842</v>
      </c>
    </row>
    <row r="5" spans="1:113" s="2" customFormat="1" ht="140.4">
      <c r="A5" s="2" t="s">
        <v>624</v>
      </c>
      <c r="B5" s="17">
        <v>45047</v>
      </c>
      <c r="C5" s="2" t="s">
        <v>625</v>
      </c>
      <c r="D5" s="2" t="s">
        <v>625</v>
      </c>
      <c r="E5" s="1">
        <v>730</v>
      </c>
      <c r="F5" s="2" t="s">
        <v>23</v>
      </c>
      <c r="H5" s="2" t="s">
        <v>540</v>
      </c>
      <c r="I5" s="2" t="s">
        <v>25</v>
      </c>
      <c r="J5" s="2" t="s">
        <v>614</v>
      </c>
      <c r="K5" s="2" t="s">
        <v>615</v>
      </c>
      <c r="L5" s="2" t="s">
        <v>616</v>
      </c>
      <c r="M5" s="2" t="s">
        <v>617</v>
      </c>
      <c r="N5" s="2" t="s">
        <v>618</v>
      </c>
      <c r="O5" s="2" t="s">
        <v>619</v>
      </c>
      <c r="P5" s="2" t="s">
        <v>620</v>
      </c>
      <c r="Q5" s="2" t="s">
        <v>41</v>
      </c>
      <c r="R5" s="2" t="s">
        <v>30</v>
      </c>
      <c r="S5" s="2" t="s">
        <v>32</v>
      </c>
      <c r="T5" s="2" t="s">
        <v>395</v>
      </c>
      <c r="U5" s="2" t="s">
        <v>621</v>
      </c>
      <c r="V5" s="2" t="s">
        <v>3833</v>
      </c>
      <c r="W5" s="2" t="s">
        <v>3834</v>
      </c>
      <c r="X5" s="2" t="s">
        <v>3835</v>
      </c>
      <c r="Y5" s="2" t="s">
        <v>3836</v>
      </c>
      <c r="Z5" s="2" t="s">
        <v>3837</v>
      </c>
      <c r="AA5" s="2" t="s">
        <v>3838</v>
      </c>
      <c r="AB5" s="2" t="s">
        <v>3839</v>
      </c>
    </row>
    <row r="6" spans="1:113" s="2" customFormat="1" ht="140.4">
      <c r="A6" s="7" t="s">
        <v>5244</v>
      </c>
      <c r="B6" s="17">
        <v>45047</v>
      </c>
      <c r="C6" s="7" t="s">
        <v>5245</v>
      </c>
      <c r="D6" s="2" t="s">
        <v>5245</v>
      </c>
      <c r="E6" s="1">
        <v>730</v>
      </c>
      <c r="F6" s="2" t="s">
        <v>23</v>
      </c>
      <c r="H6" s="2" t="s">
        <v>540</v>
      </c>
      <c r="I6" s="2" t="s">
        <v>25</v>
      </c>
      <c r="J6" s="2" t="s">
        <v>614</v>
      </c>
      <c r="K6" s="14" t="s">
        <v>615</v>
      </c>
      <c r="L6" s="14" t="s">
        <v>616</v>
      </c>
      <c r="M6" s="14" t="s">
        <v>617</v>
      </c>
      <c r="N6" s="14" t="s">
        <v>618</v>
      </c>
      <c r="O6" s="14" t="s">
        <v>619</v>
      </c>
      <c r="P6" s="14" t="s">
        <v>620</v>
      </c>
      <c r="Q6" s="14" t="s">
        <v>41</v>
      </c>
      <c r="R6" s="14" t="s">
        <v>40</v>
      </c>
      <c r="S6" s="14" t="s">
        <v>32</v>
      </c>
      <c r="T6" s="14" t="s">
        <v>395</v>
      </c>
      <c r="U6" s="14" t="s">
        <v>621</v>
      </c>
      <c r="V6" s="14" t="s">
        <v>5246</v>
      </c>
      <c r="W6" s="14" t="s">
        <v>5246</v>
      </c>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row>
    <row r="7" spans="1:113" s="2" customFormat="1" ht="140.4">
      <c r="A7" s="2" t="s">
        <v>626</v>
      </c>
      <c r="B7" s="17">
        <v>45047</v>
      </c>
      <c r="C7" s="2" t="s">
        <v>627</v>
      </c>
      <c r="D7" s="2" t="s">
        <v>627</v>
      </c>
      <c r="E7" s="1">
        <v>730</v>
      </c>
      <c r="F7" s="2" t="s">
        <v>23</v>
      </c>
      <c r="H7" s="2" t="s">
        <v>540</v>
      </c>
      <c r="I7" s="2" t="s">
        <v>25</v>
      </c>
      <c r="J7" s="2" t="s">
        <v>614</v>
      </c>
      <c r="K7" s="2" t="s">
        <v>615</v>
      </c>
      <c r="L7" s="2" t="s">
        <v>628</v>
      </c>
      <c r="M7" s="2" t="s">
        <v>629</v>
      </c>
      <c r="N7" s="2" t="s">
        <v>630</v>
      </c>
      <c r="O7" s="2" t="s">
        <v>631</v>
      </c>
      <c r="P7" s="2" t="s">
        <v>632</v>
      </c>
      <c r="Q7" s="2" t="s">
        <v>41</v>
      </c>
      <c r="R7" s="2" t="s">
        <v>30</v>
      </c>
      <c r="S7" s="2" t="s">
        <v>32</v>
      </c>
      <c r="T7" s="2" t="s">
        <v>395</v>
      </c>
      <c r="U7" s="2" t="s">
        <v>621</v>
      </c>
      <c r="V7" s="2" t="s">
        <v>3834</v>
      </c>
      <c r="W7" s="2" t="s">
        <v>3835</v>
      </c>
      <c r="X7" s="2" t="s">
        <v>3836</v>
      </c>
      <c r="Y7" s="2" t="s">
        <v>3837</v>
      </c>
      <c r="Z7" s="2" t="s">
        <v>3838</v>
      </c>
      <c r="AA7" s="2" t="s">
        <v>3839</v>
      </c>
      <c r="AB7" s="2" t="s">
        <v>3840</v>
      </c>
      <c r="AC7" s="2" t="s">
        <v>3841</v>
      </c>
      <c r="AD7" s="2" t="s">
        <v>3842</v>
      </c>
    </row>
    <row r="8" spans="1:113" s="2" customFormat="1" ht="140.4">
      <c r="A8" s="2" t="s">
        <v>633</v>
      </c>
      <c r="B8" s="17">
        <v>45047</v>
      </c>
      <c r="C8" s="2" t="s">
        <v>634</v>
      </c>
      <c r="D8" s="2" t="s">
        <v>634</v>
      </c>
      <c r="E8" s="1">
        <v>730</v>
      </c>
      <c r="F8" s="2" t="s">
        <v>23</v>
      </c>
      <c r="H8" s="2" t="s">
        <v>540</v>
      </c>
      <c r="I8" s="2" t="s">
        <v>25</v>
      </c>
      <c r="J8" s="2" t="s">
        <v>614</v>
      </c>
      <c r="K8" s="2" t="s">
        <v>615</v>
      </c>
      <c r="L8" s="2" t="s">
        <v>628</v>
      </c>
      <c r="M8" s="2" t="s">
        <v>629</v>
      </c>
      <c r="N8" s="2" t="s">
        <v>630</v>
      </c>
      <c r="O8" s="2" t="s">
        <v>631</v>
      </c>
      <c r="P8" s="2" t="s">
        <v>632</v>
      </c>
      <c r="Q8" s="2" t="s">
        <v>41</v>
      </c>
      <c r="R8" s="2" t="s">
        <v>30</v>
      </c>
      <c r="S8" s="2" t="s">
        <v>32</v>
      </c>
      <c r="T8" s="2" t="s">
        <v>395</v>
      </c>
      <c r="U8" s="2" t="s">
        <v>621</v>
      </c>
      <c r="V8" s="2" t="s">
        <v>3834</v>
      </c>
      <c r="W8" s="2" t="s">
        <v>3835</v>
      </c>
      <c r="X8" s="2" t="s">
        <v>3836</v>
      </c>
      <c r="Y8" s="2" t="s">
        <v>3837</v>
      </c>
      <c r="Z8" s="2" t="s">
        <v>3838</v>
      </c>
      <c r="AA8" s="2" t="s">
        <v>3839</v>
      </c>
      <c r="AB8" s="2" t="s">
        <v>3840</v>
      </c>
      <c r="AC8" s="2" t="s">
        <v>3841</v>
      </c>
      <c r="AD8" s="2" t="s">
        <v>3842</v>
      </c>
    </row>
    <row r="9" spans="1:113" s="2" customFormat="1" ht="140.4">
      <c r="A9" s="2" t="s">
        <v>962</v>
      </c>
      <c r="B9" s="17">
        <v>45047</v>
      </c>
      <c r="C9" s="2" t="s">
        <v>963</v>
      </c>
      <c r="D9" s="2" t="s">
        <v>963</v>
      </c>
      <c r="E9" s="1">
        <v>365</v>
      </c>
      <c r="F9" s="2" t="s">
        <v>23</v>
      </c>
      <c r="G9" s="2" t="s">
        <v>964</v>
      </c>
      <c r="H9" s="2" t="s">
        <v>872</v>
      </c>
      <c r="I9" s="2" t="s">
        <v>373</v>
      </c>
      <c r="J9" s="2" t="s">
        <v>614</v>
      </c>
      <c r="K9" s="2" t="s">
        <v>615</v>
      </c>
      <c r="L9" s="2" t="s">
        <v>616</v>
      </c>
      <c r="M9" s="2" t="s">
        <v>965</v>
      </c>
      <c r="N9" s="2" t="s">
        <v>966</v>
      </c>
      <c r="O9" s="2" t="s">
        <v>967</v>
      </c>
      <c r="P9" s="2" t="s">
        <v>952</v>
      </c>
      <c r="Q9" s="2" t="s">
        <v>52</v>
      </c>
      <c r="R9" s="2" t="s">
        <v>30</v>
      </c>
      <c r="S9" s="2" t="s">
        <v>32</v>
      </c>
      <c r="T9" s="2" t="s">
        <v>395</v>
      </c>
      <c r="U9" s="2" t="s">
        <v>621</v>
      </c>
      <c r="V9" s="2" t="s">
        <v>3987</v>
      </c>
      <c r="W9" s="2" t="s">
        <v>3988</v>
      </c>
      <c r="X9" s="2" t="s">
        <v>3989</v>
      </c>
      <c r="Y9" s="2" t="s">
        <v>3990</v>
      </c>
    </row>
    <row r="10" spans="1:113" s="2" customFormat="1" ht="140.4">
      <c r="A10" s="2" t="s">
        <v>968</v>
      </c>
      <c r="B10" s="17">
        <v>45047</v>
      </c>
      <c r="C10" s="2" t="s">
        <v>969</v>
      </c>
      <c r="D10" s="2" t="s">
        <v>969</v>
      </c>
      <c r="E10" s="1">
        <v>365</v>
      </c>
      <c r="F10" s="2" t="s">
        <v>23</v>
      </c>
      <c r="G10" s="2" t="s">
        <v>964</v>
      </c>
      <c r="H10" s="2" t="s">
        <v>872</v>
      </c>
      <c r="I10" s="2" t="s">
        <v>373</v>
      </c>
      <c r="J10" s="2" t="s">
        <v>614</v>
      </c>
      <c r="K10" s="2" t="s">
        <v>615</v>
      </c>
      <c r="L10" s="2" t="s">
        <v>616</v>
      </c>
      <c r="M10" s="2" t="s">
        <v>970</v>
      </c>
      <c r="N10" s="2" t="s">
        <v>971</v>
      </c>
      <c r="O10" s="2" t="s">
        <v>967</v>
      </c>
      <c r="P10" s="2" t="s">
        <v>952</v>
      </c>
      <c r="Q10" s="2" t="s">
        <v>52</v>
      </c>
      <c r="R10" s="2" t="s">
        <v>30</v>
      </c>
      <c r="S10" s="2" t="s">
        <v>32</v>
      </c>
      <c r="T10" s="2" t="s">
        <v>395</v>
      </c>
      <c r="U10" s="2" t="s">
        <v>621</v>
      </c>
      <c r="V10" s="2" t="s">
        <v>3987</v>
      </c>
      <c r="W10" s="2" t="s">
        <v>3988</v>
      </c>
      <c r="X10" s="2" t="s">
        <v>3989</v>
      </c>
      <c r="Y10" s="2" t="s">
        <v>3990</v>
      </c>
    </row>
    <row r="11" spans="1:113" s="2" customFormat="1" ht="140.4">
      <c r="A11" s="2" t="s">
        <v>1336</v>
      </c>
      <c r="B11" s="17">
        <v>45047</v>
      </c>
      <c r="C11" s="2" t="s">
        <v>1337</v>
      </c>
      <c r="D11" s="2" t="s">
        <v>1337</v>
      </c>
      <c r="E11" s="1">
        <v>126</v>
      </c>
      <c r="F11" s="2" t="s">
        <v>23</v>
      </c>
      <c r="G11" s="2" t="s">
        <v>964</v>
      </c>
      <c r="H11" s="2" t="s">
        <v>1338</v>
      </c>
      <c r="I11" s="2" t="s">
        <v>372</v>
      </c>
      <c r="J11" s="2" t="s">
        <v>614</v>
      </c>
      <c r="K11" s="2" t="s">
        <v>615</v>
      </c>
      <c r="L11" s="2" t="s">
        <v>616</v>
      </c>
      <c r="M11" s="2" t="s">
        <v>965</v>
      </c>
      <c r="N11" s="2" t="s">
        <v>966</v>
      </c>
      <c r="O11" s="2" t="s">
        <v>967</v>
      </c>
      <c r="P11" s="2" t="s">
        <v>952</v>
      </c>
      <c r="Q11" s="2" t="s">
        <v>52</v>
      </c>
      <c r="R11" s="2" t="s">
        <v>40</v>
      </c>
      <c r="S11" s="2" t="s">
        <v>32</v>
      </c>
      <c r="T11" s="2" t="s">
        <v>395</v>
      </c>
      <c r="U11" s="2" t="s">
        <v>621</v>
      </c>
      <c r="V11" s="2" t="s">
        <v>4076</v>
      </c>
      <c r="W11" s="2" t="s">
        <v>4077</v>
      </c>
      <c r="X11" s="2" t="s">
        <v>4078</v>
      </c>
      <c r="Y11" s="2" t="s">
        <v>4079</v>
      </c>
    </row>
    <row r="12" spans="1:113" s="2" customFormat="1" ht="140.4">
      <c r="A12" s="2" t="s">
        <v>1339</v>
      </c>
      <c r="B12" s="17">
        <v>45047</v>
      </c>
      <c r="C12" s="2" t="s">
        <v>1340</v>
      </c>
      <c r="D12" s="2" t="s">
        <v>1340</v>
      </c>
      <c r="E12" s="1">
        <v>126</v>
      </c>
      <c r="F12" s="2" t="s">
        <v>23</v>
      </c>
      <c r="G12" s="2" t="s">
        <v>964</v>
      </c>
      <c r="H12" s="2" t="s">
        <v>1338</v>
      </c>
      <c r="I12" s="2" t="s">
        <v>372</v>
      </c>
      <c r="J12" s="2" t="s">
        <v>614</v>
      </c>
      <c r="K12" s="2" t="s">
        <v>615</v>
      </c>
      <c r="L12" s="2" t="s">
        <v>616</v>
      </c>
      <c r="M12" s="2" t="s">
        <v>970</v>
      </c>
      <c r="N12" s="2" t="s">
        <v>971</v>
      </c>
      <c r="O12" s="2" t="s">
        <v>967</v>
      </c>
      <c r="P12" s="2" t="s">
        <v>952</v>
      </c>
      <c r="Q12" s="2" t="s">
        <v>52</v>
      </c>
      <c r="R12" s="2" t="s">
        <v>40</v>
      </c>
      <c r="S12" s="2" t="s">
        <v>32</v>
      </c>
      <c r="T12" s="2" t="s">
        <v>395</v>
      </c>
      <c r="U12" s="2" t="s">
        <v>621</v>
      </c>
      <c r="V12" s="2" t="s">
        <v>4076</v>
      </c>
      <c r="W12" s="2" t="s">
        <v>4077</v>
      </c>
      <c r="X12" s="2" t="s">
        <v>4078</v>
      </c>
      <c r="Y12" s="2" t="s">
        <v>4079</v>
      </c>
    </row>
    <row r="13" spans="1:113" s="2" customFormat="1" ht="140.4">
      <c r="A13" s="2" t="s">
        <v>1470</v>
      </c>
      <c r="B13" s="17">
        <v>45047</v>
      </c>
      <c r="C13" s="2" t="s">
        <v>1471</v>
      </c>
      <c r="D13" s="2" t="s">
        <v>1471</v>
      </c>
      <c r="E13" s="1">
        <v>19</v>
      </c>
      <c r="F13" s="2" t="s">
        <v>23</v>
      </c>
      <c r="H13" s="2" t="s">
        <v>1424</v>
      </c>
      <c r="I13" s="2" t="s">
        <v>190</v>
      </c>
      <c r="J13" s="2" t="s">
        <v>1472</v>
      </c>
      <c r="K13" s="2" t="s">
        <v>615</v>
      </c>
      <c r="L13" s="2" t="s">
        <v>616</v>
      </c>
      <c r="M13" s="2" t="s">
        <v>616</v>
      </c>
      <c r="N13" s="2" t="s">
        <v>1473</v>
      </c>
      <c r="O13" s="2" t="s">
        <v>967</v>
      </c>
      <c r="P13" s="2" t="s">
        <v>952</v>
      </c>
      <c r="Q13" s="2" t="s">
        <v>52</v>
      </c>
      <c r="R13" s="2" t="s">
        <v>30</v>
      </c>
      <c r="S13" s="2" t="s">
        <v>32</v>
      </c>
      <c r="T13" s="2" t="s">
        <v>395</v>
      </c>
      <c r="U13" s="2" t="s">
        <v>621</v>
      </c>
      <c r="V13" s="2" t="s">
        <v>3987</v>
      </c>
      <c r="W13" s="2" t="s">
        <v>3988</v>
      </c>
      <c r="X13" s="2" t="s">
        <v>3989</v>
      </c>
      <c r="Y13" s="2" t="s">
        <v>3990</v>
      </c>
    </row>
    <row r="14" spans="1:113" s="2" customFormat="1" ht="140.4">
      <c r="A14" s="2" t="s">
        <v>1474</v>
      </c>
      <c r="B14" s="17">
        <v>45047</v>
      </c>
      <c r="C14" s="2" t="s">
        <v>1475</v>
      </c>
      <c r="D14" s="2" t="s">
        <v>1475</v>
      </c>
      <c r="E14" s="1">
        <v>19</v>
      </c>
      <c r="F14" s="2" t="s">
        <v>23</v>
      </c>
      <c r="H14" s="2" t="s">
        <v>1424</v>
      </c>
      <c r="I14" s="2" t="s">
        <v>190</v>
      </c>
      <c r="J14" s="2" t="s">
        <v>1472</v>
      </c>
      <c r="K14" s="2" t="s">
        <v>615</v>
      </c>
      <c r="L14" s="2" t="s">
        <v>616</v>
      </c>
      <c r="M14" s="2" t="s">
        <v>1476</v>
      </c>
      <c r="N14" s="2" t="s">
        <v>1477</v>
      </c>
      <c r="O14" s="2" t="s">
        <v>967</v>
      </c>
      <c r="P14" s="2" t="s">
        <v>952</v>
      </c>
      <c r="Q14" s="2" t="s">
        <v>52</v>
      </c>
      <c r="R14" s="2" t="s">
        <v>30</v>
      </c>
      <c r="S14" s="2" t="s">
        <v>32</v>
      </c>
      <c r="T14" s="2" t="s">
        <v>395</v>
      </c>
      <c r="U14" s="2" t="s">
        <v>621</v>
      </c>
      <c r="V14" s="2" t="s">
        <v>3987</v>
      </c>
      <c r="W14" s="2" t="s">
        <v>3988</v>
      </c>
      <c r="X14" s="2" t="s">
        <v>3989</v>
      </c>
      <c r="Y14" s="2" t="s">
        <v>3990</v>
      </c>
    </row>
    <row r="15" spans="1:113" s="2" customFormat="1" ht="140.4">
      <c r="A15" s="2" t="s">
        <v>1739</v>
      </c>
      <c r="B15" s="17">
        <v>45047</v>
      </c>
      <c r="C15" s="2" t="s">
        <v>1740</v>
      </c>
      <c r="D15" s="2" t="s">
        <v>1740</v>
      </c>
      <c r="E15" s="1">
        <v>10</v>
      </c>
      <c r="F15" s="2" t="s">
        <v>23</v>
      </c>
      <c r="H15" s="2" t="s">
        <v>1200</v>
      </c>
      <c r="I15" s="2" t="s">
        <v>667</v>
      </c>
      <c r="J15" s="2" t="s">
        <v>614</v>
      </c>
      <c r="K15" s="2" t="s">
        <v>615</v>
      </c>
      <c r="L15" s="2" t="s">
        <v>616</v>
      </c>
      <c r="M15" s="2" t="s">
        <v>616</v>
      </c>
      <c r="N15" s="2" t="s">
        <v>1473</v>
      </c>
      <c r="O15" s="2" t="s">
        <v>967</v>
      </c>
      <c r="P15" s="2" t="s">
        <v>952</v>
      </c>
      <c r="Q15" s="2" t="s">
        <v>52</v>
      </c>
      <c r="R15" s="2" t="s">
        <v>40</v>
      </c>
      <c r="S15" s="2" t="s">
        <v>32</v>
      </c>
      <c r="T15" s="2" t="s">
        <v>395</v>
      </c>
      <c r="U15" s="2" t="s">
        <v>621</v>
      </c>
      <c r="V15" s="2" t="s">
        <v>4076</v>
      </c>
      <c r="W15" s="2" t="s">
        <v>4077</v>
      </c>
      <c r="X15" s="2" t="s">
        <v>4078</v>
      </c>
      <c r="Y15" s="2" t="s">
        <v>4079</v>
      </c>
      <c r="Z15" s="2" t="s">
        <v>4201</v>
      </c>
      <c r="AA15" s="2" t="s">
        <v>4202</v>
      </c>
    </row>
    <row r="16" spans="1:113" s="2" customFormat="1" ht="140.4">
      <c r="A16" s="2" t="s">
        <v>1741</v>
      </c>
      <c r="B16" s="17">
        <v>45047</v>
      </c>
      <c r="C16" s="2" t="s">
        <v>1742</v>
      </c>
      <c r="D16" s="2" t="s">
        <v>1742</v>
      </c>
      <c r="E16" s="1">
        <v>10</v>
      </c>
      <c r="F16" s="2" t="s">
        <v>23</v>
      </c>
      <c r="H16" s="2" t="s">
        <v>1200</v>
      </c>
      <c r="I16" s="2" t="s">
        <v>667</v>
      </c>
      <c r="J16" s="2" t="s">
        <v>614</v>
      </c>
      <c r="K16" s="2" t="s">
        <v>615</v>
      </c>
      <c r="L16" s="2" t="s">
        <v>616</v>
      </c>
      <c r="M16" s="2" t="s">
        <v>1476</v>
      </c>
      <c r="N16" s="2" t="s">
        <v>1477</v>
      </c>
      <c r="O16" s="2" t="s">
        <v>967</v>
      </c>
      <c r="P16" s="2" t="s">
        <v>952</v>
      </c>
      <c r="Q16" s="2" t="s">
        <v>52</v>
      </c>
      <c r="R16" s="2" t="s">
        <v>30</v>
      </c>
      <c r="S16" s="2" t="s">
        <v>32</v>
      </c>
      <c r="T16" s="2" t="s">
        <v>395</v>
      </c>
      <c r="U16" s="2" t="s">
        <v>621</v>
      </c>
      <c r="V16" s="2" t="s">
        <v>4076</v>
      </c>
      <c r="W16" s="2" t="s">
        <v>4077</v>
      </c>
      <c r="X16" s="2" t="s">
        <v>4078</v>
      </c>
      <c r="Y16" s="2" t="s">
        <v>4079</v>
      </c>
    </row>
    <row r="17" spans="1:25" s="2" customFormat="1" ht="140.4">
      <c r="A17" s="2" t="s">
        <v>1743</v>
      </c>
      <c r="B17" s="17">
        <v>45047</v>
      </c>
      <c r="C17" s="2" t="s">
        <v>1744</v>
      </c>
      <c r="D17" s="2" t="s">
        <v>1744</v>
      </c>
      <c r="E17" s="1">
        <v>10</v>
      </c>
      <c r="F17" s="2" t="s">
        <v>23</v>
      </c>
      <c r="H17" s="2" t="s">
        <v>1200</v>
      </c>
      <c r="I17" s="2" t="s">
        <v>667</v>
      </c>
      <c r="J17" s="2" t="s">
        <v>614</v>
      </c>
      <c r="K17" s="2" t="s">
        <v>615</v>
      </c>
      <c r="L17" s="2" t="s">
        <v>628</v>
      </c>
      <c r="M17" s="2" t="s">
        <v>628</v>
      </c>
      <c r="N17" s="2" t="s">
        <v>1745</v>
      </c>
      <c r="O17" s="2" t="s">
        <v>1746</v>
      </c>
      <c r="P17" s="2" t="s">
        <v>795</v>
      </c>
      <c r="Q17" s="2" t="s">
        <v>40</v>
      </c>
      <c r="R17" s="2" t="s">
        <v>30</v>
      </c>
      <c r="S17" s="2" t="s">
        <v>32</v>
      </c>
      <c r="T17" s="2" t="s">
        <v>395</v>
      </c>
      <c r="U17" s="2" t="s">
        <v>621</v>
      </c>
      <c r="V17" s="2" t="s">
        <v>4076</v>
      </c>
      <c r="W17" s="2" t="s">
        <v>4077</v>
      </c>
      <c r="X17" s="2" t="s">
        <v>4078</v>
      </c>
      <c r="Y17" s="2" t="s">
        <v>4079</v>
      </c>
    </row>
    <row r="18" spans="1:25" s="2" customFormat="1" ht="140.4">
      <c r="A18" s="2" t="s">
        <v>1747</v>
      </c>
      <c r="B18" s="17">
        <v>45047</v>
      </c>
      <c r="C18" s="2" t="s">
        <v>1748</v>
      </c>
      <c r="D18" s="2" t="s">
        <v>1748</v>
      </c>
      <c r="E18" s="1">
        <v>10</v>
      </c>
      <c r="F18" s="2" t="s">
        <v>23</v>
      </c>
      <c r="H18" s="2" t="s">
        <v>1200</v>
      </c>
      <c r="I18" s="2" t="s">
        <v>667</v>
      </c>
      <c r="J18" s="2" t="s">
        <v>614</v>
      </c>
      <c r="K18" s="2" t="s">
        <v>615</v>
      </c>
      <c r="L18" s="2" t="s">
        <v>628</v>
      </c>
      <c r="M18" s="2" t="s">
        <v>1749</v>
      </c>
      <c r="N18" s="2" t="s">
        <v>1750</v>
      </c>
      <c r="O18" s="2" t="s">
        <v>1746</v>
      </c>
      <c r="P18" s="2" t="s">
        <v>795</v>
      </c>
      <c r="Q18" s="2" t="s">
        <v>40</v>
      </c>
      <c r="R18" s="2" t="s">
        <v>30</v>
      </c>
      <c r="S18" s="2" t="s">
        <v>32</v>
      </c>
      <c r="T18" s="2" t="s">
        <v>395</v>
      </c>
      <c r="U18" s="2" t="s">
        <v>621</v>
      </c>
      <c r="V18" s="2" t="s">
        <v>4076</v>
      </c>
      <c r="W18" s="2" t="s">
        <v>4077</v>
      </c>
      <c r="X18" s="2" t="s">
        <v>4078</v>
      </c>
      <c r="Y18" s="2" t="s">
        <v>4079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CCHI 2023 values sheet</vt:lpstr>
      <vt:lpstr>Expired offences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Chief Administrator</cp:lastModifiedBy>
  <dcterms:created xsi:type="dcterms:W3CDTF">2020-05-19T13:03:15Z</dcterms:created>
  <dcterms:modified xsi:type="dcterms:W3CDTF">2023-05-09T09:18:47Z</dcterms:modified>
</cp:coreProperties>
</file>